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autoCompressPictures="0"/>
  <bookViews>
    <workbookView xWindow="1200" yWindow="2260" windowWidth="35000" windowHeight="22000" activeTab="1"/>
  </bookViews>
  <sheets>
    <sheet name="Forwards Runs" sheetId="1" r:id="rId1"/>
    <sheet name="Backwards and Sideways Runs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22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</calcChain>
</file>

<file path=xl/sharedStrings.xml><?xml version="1.0" encoding="utf-8"?>
<sst xmlns="http://schemas.openxmlformats.org/spreadsheetml/2006/main" count="814" uniqueCount="187">
  <si>
    <t>12/04/2013 11:48:35*</t>
  </si>
  <si>
    <t>12/04/2013 11:48:36*</t>
  </si>
  <si>
    <t>12/04/2013 11:48:37*</t>
  </si>
  <si>
    <t>12/04/2013 11:48:38*</t>
  </si>
  <si>
    <t>12/04/2013 11:48:40*</t>
  </si>
  <si>
    <t>12/04/2013 11:48:41*</t>
  </si>
  <si>
    <t>12/04/2013 11:48:42*</t>
  </si>
  <si>
    <t>12/04/2013 11:48:44*</t>
  </si>
  <si>
    <t>12/04/2013 11:48:45*</t>
  </si>
  <si>
    <t>12/04/2013 11:48:46*</t>
  </si>
  <si>
    <t>12/04/2013 11:48:47*</t>
  </si>
  <si>
    <t>12/04/2013 11:48:48*</t>
  </si>
  <si>
    <t>12/04/2013 11:48:49*</t>
  </si>
  <si>
    <t>12/04/2013 11:48:50*</t>
  </si>
  <si>
    <t>12/04/2013 11:48:51*</t>
  </si>
  <si>
    <t>12/04/2013 11:48:52*</t>
  </si>
  <si>
    <t>12/04/2013 11:48:53*</t>
  </si>
  <si>
    <t>12/04/2013 11:48:55*</t>
  </si>
  <si>
    <t>12/04/2013 11:48:56*</t>
  </si>
  <si>
    <t>12/04/2013 11:48:57*</t>
  </si>
  <si>
    <t>12/04/2013 11:48:58*</t>
  </si>
  <si>
    <t>12/04/2013 11:48:59*</t>
  </si>
  <si>
    <t>12/04/2013 11:49:00*</t>
  </si>
  <si>
    <t>12/04/2013 11:49:01*</t>
  </si>
  <si>
    <t>12/04/2013 11:49:02*</t>
  </si>
  <si>
    <t>12/04/2013 11:49:03*</t>
  </si>
  <si>
    <t>12/04/2013 11:49:04*</t>
  </si>
  <si>
    <t>12/04/2013 11:49:11*</t>
  </si>
  <si>
    <t>12/04/2013 11:49:12*</t>
  </si>
  <si>
    <t>12/04/2013 11:49:14*</t>
  </si>
  <si>
    <t>XRF Measurement Mode:</t>
  </si>
  <si>
    <t>Alloy Plus</t>
  </si>
  <si>
    <t>Section</t>
  </si>
  <si>
    <t>Section Depth</t>
  </si>
  <si>
    <t>Time Stamp</t>
  </si>
  <si>
    <t>Laser Profiler</t>
  </si>
  <si>
    <t>XRF Total Live Time</t>
  </si>
  <si>
    <t>XRF Elements(ppm)</t>
  </si>
  <si>
    <t xml:space="preserve"> </t>
  </si>
  <si>
    <t>cm</t>
  </si>
  <si>
    <t>mm</t>
  </si>
  <si>
    <t>Seconds</t>
  </si>
  <si>
    <t>Ti (Value)</t>
  </si>
  <si>
    <t xml:space="preserve"> Ti(Error)</t>
  </si>
  <si>
    <t>V (Value)</t>
  </si>
  <si>
    <t xml:space="preserve"> V(Error)</t>
  </si>
  <si>
    <t>Cr (Value)</t>
  </si>
  <si>
    <t xml:space="preserve"> Cr(Error)</t>
  </si>
  <si>
    <t>Mn (Value)</t>
  </si>
  <si>
    <t xml:space="preserve"> Mn(Error)</t>
  </si>
  <si>
    <t>Fe (Value)</t>
  </si>
  <si>
    <t xml:space="preserve"> Fe(Error)</t>
  </si>
  <si>
    <t>Co (Value)</t>
  </si>
  <si>
    <t xml:space="preserve"> Co(Error)</t>
  </si>
  <si>
    <t>Ni (Value)</t>
  </si>
  <si>
    <t xml:space="preserve"> Ni(Error)</t>
  </si>
  <si>
    <t>Cu (Value)</t>
  </si>
  <si>
    <t xml:space="preserve"> Cu(Error)</t>
  </si>
  <si>
    <t>Zn (Value)</t>
  </si>
  <si>
    <t xml:space="preserve"> Zn(Error)</t>
  </si>
  <si>
    <t>Zr (Value)</t>
  </si>
  <si>
    <t xml:space="preserve"> Zr(Error)</t>
  </si>
  <si>
    <t>Nb (Value)</t>
  </si>
  <si>
    <t xml:space="preserve"> Nb(Error)</t>
  </si>
  <si>
    <t>Mo (Value)</t>
  </si>
  <si>
    <t xml:space="preserve"> Mo(Error)</t>
  </si>
  <si>
    <t>Rh (Value)</t>
  </si>
  <si>
    <t xml:space="preserve"> Rh(Error)</t>
  </si>
  <si>
    <t>Pd (Value)</t>
  </si>
  <si>
    <t xml:space="preserve"> Pd(Error)</t>
  </si>
  <si>
    <t>Ag (Value)</t>
  </si>
  <si>
    <t xml:space="preserve"> Ag(Error)</t>
  </si>
  <si>
    <t>Sn (Value)</t>
  </si>
  <si>
    <t xml:space="preserve"> Sn(Error)</t>
  </si>
  <si>
    <t>Sb (Value)</t>
  </si>
  <si>
    <t xml:space="preserve"> Sb(Error)</t>
  </si>
  <si>
    <t>Hf (Value)</t>
  </si>
  <si>
    <t xml:space="preserve"> Hf(Error)</t>
  </si>
  <si>
    <t>Ta (Value)</t>
  </si>
  <si>
    <t xml:space="preserve"> Ta(Error)</t>
  </si>
  <si>
    <t>W (Value)</t>
  </si>
  <si>
    <t xml:space="preserve"> W(Error)</t>
  </si>
  <si>
    <t>Re (Value)</t>
  </si>
  <si>
    <t xml:space="preserve"> Re(Error)</t>
  </si>
  <si>
    <t>Ir (Value)</t>
  </si>
  <si>
    <t xml:space="preserve"> Ir(Error)</t>
  </si>
  <si>
    <t>Pt (Value)</t>
  </si>
  <si>
    <t xml:space="preserve"> Pt(Error)</t>
  </si>
  <si>
    <t>Au (Value)</t>
  </si>
  <si>
    <t xml:space="preserve"> Au(Error)</t>
  </si>
  <si>
    <t>Pb (Value)</t>
  </si>
  <si>
    <t xml:space="preserve"> Pb(Error)</t>
  </si>
  <si>
    <t>Bi (Value)</t>
  </si>
  <si>
    <t xml:space="preserve"> Bi(Error)</t>
  </si>
  <si>
    <t>LE (Value)</t>
  </si>
  <si>
    <t xml:space="preserve"> LE(Error)</t>
  </si>
  <si>
    <t>12/04/2013 12:24:08*</t>
  </si>
  <si>
    <t>12/04/2013 12:24:09*</t>
  </si>
  <si>
    <t>12/04/2013 12:24:10*</t>
  </si>
  <si>
    <t>12/04/2013 12:24:12*</t>
  </si>
  <si>
    <t>12/04/2013 12:24:13*</t>
  </si>
  <si>
    <t>12/04/2013 12:24:14*</t>
  </si>
  <si>
    <t>12/04/2013 12:24:16*</t>
  </si>
  <si>
    <t>12/04/2013 12:24:17*</t>
  </si>
  <si>
    <t>12/04/2013 12:24:19*</t>
  </si>
  <si>
    <t>12/04/2013 12:24:20*</t>
  </si>
  <si>
    <t>12/04/2013 12:24:21*</t>
  </si>
  <si>
    <t>12/04/2013 12:24:22*</t>
  </si>
  <si>
    <t>12/04/2013 12:24:23*</t>
  </si>
  <si>
    <t>12/04/2013 12:24:24*</t>
  </si>
  <si>
    <t>12/04/2013 12:24:25*</t>
  </si>
  <si>
    <t>12/04/2013 12:24:27*</t>
  </si>
  <si>
    <t>12/04/2013 12:24:28*</t>
  </si>
  <si>
    <t>12/04/2013 12:24:29*</t>
  </si>
  <si>
    <t>12/04/2013 12:24:30*</t>
  </si>
  <si>
    <t>12/04/2013 12:24:31*</t>
  </si>
  <si>
    <t>12/04/2013 12:24:32*</t>
  </si>
  <si>
    <t>12/04/2013 12:24:34*</t>
  </si>
  <si>
    <t>12/04/2013 12:24:35*</t>
  </si>
  <si>
    <t>12/04/2013 12:24:36*</t>
  </si>
  <si>
    <t>12/04/2013 12:24:37*</t>
  </si>
  <si>
    <t>12/04/2013 12:24:39*</t>
  </si>
  <si>
    <t>12/04/2013 12:24:40*</t>
  </si>
  <si>
    <t>12/04/2013 12:59:47*</t>
  </si>
  <si>
    <t>12/04/2013 12:59:48*</t>
  </si>
  <si>
    <t>12/04/2013 12:59:49*</t>
  </si>
  <si>
    <t>12/04/2013 12:59:51*</t>
  </si>
  <si>
    <t>12/04/2013 12:59:57*</t>
  </si>
  <si>
    <t>12/04/2013 12:59:58*</t>
  </si>
  <si>
    <t>12/04/2013 13:00:00*</t>
  </si>
  <si>
    <t>12/04/2013 13:00:01*</t>
  </si>
  <si>
    <t>12/04/2013 13:00:03*</t>
  </si>
  <si>
    <t>12/04/2013 13:00:04*</t>
  </si>
  <si>
    <t>12/04/2013 13:00:05*</t>
  </si>
  <si>
    <t>12/04/2013 13:00:06*</t>
  </si>
  <si>
    <t>12/04/2013 13:00:07*</t>
  </si>
  <si>
    <t>12/04/2013 13:00:08*</t>
  </si>
  <si>
    <t>12/04/2013 13:00:09*</t>
  </si>
  <si>
    <t>12/04/2013 13:00:10*</t>
  </si>
  <si>
    <t>12/04/2013 13:00:11*</t>
  </si>
  <si>
    <t>12/04/2013 13:00:12*</t>
  </si>
  <si>
    <t>12/04/2013 13:00:13*</t>
  </si>
  <si>
    <t>12/04/2013 13:00:14*</t>
  </si>
  <si>
    <t>12/04/2013 13:00:15*</t>
  </si>
  <si>
    <t>12/04/2013 13:00:17*</t>
  </si>
  <si>
    <t>12/04/2013 13:00:18*</t>
  </si>
  <si>
    <t>12/04/2013 13:00:19*</t>
  </si>
  <si>
    <t>12/04/2013 13:00:20*</t>
  </si>
  <si>
    <t>12/04/2013 13:00:21*</t>
  </si>
  <si>
    <t>12/04/2013 13:00:22*</t>
  </si>
  <si>
    <t>12/04/2013 13:35:41*</t>
  </si>
  <si>
    <t>12/04/2013 13:35:42*</t>
  </si>
  <si>
    <t>12/04/2013 13:35:43*</t>
  </si>
  <si>
    <t>12/04/2013 13:35:45*</t>
  </si>
  <si>
    <t>12/04/2013 13:35:46*</t>
  </si>
  <si>
    <t>12/04/2013 13:35:47*</t>
  </si>
  <si>
    <t>12/04/2013 13:35:49*</t>
  </si>
  <si>
    <t>12/04/2013 13:35:50*</t>
  </si>
  <si>
    <t>12/04/2013 13:35:51*</t>
  </si>
  <si>
    <t>12/04/2013 13:35:53*</t>
  </si>
  <si>
    <t>12/04/2013 13:35:54*</t>
  </si>
  <si>
    <t>12/04/2013 13:35:55*</t>
  </si>
  <si>
    <t>12/04/2013 13:35:56*</t>
  </si>
  <si>
    <t>12/04/2013 13:35:58*</t>
  </si>
  <si>
    <t>12/04/2013 13:35:59*</t>
  </si>
  <si>
    <t>12/04/2013 13:36:00*</t>
  </si>
  <si>
    <t>12/04/2013 13:36:01*</t>
  </si>
  <si>
    <t>12/04/2013 13:36:02*</t>
  </si>
  <si>
    <t>12/04/2013 13:36:03*</t>
  </si>
  <si>
    <t>12/04/2013 13:36:04*</t>
  </si>
  <si>
    <t>12/04/2013 13:36:05*</t>
  </si>
  <si>
    <t>12/04/2013 13:36:06*</t>
  </si>
  <si>
    <t>12/04/2013 13:36:07*</t>
  </si>
  <si>
    <t>12/04/2013 13:36:08*</t>
  </si>
  <si>
    <t>12/04/2013 13:36:10*</t>
  </si>
  <si>
    <t>12/04/2013 13:36:11*</t>
  </si>
  <si>
    <t>RUN 1 FORWARDS</t>
  </si>
  <si>
    <t>RUN 2 FORWARDS, SHIFTED START</t>
  </si>
  <si>
    <t>INCLUDING SHIFT TO ALIGN WITH RUN 1</t>
  </si>
  <si>
    <t>RUN 3 FORWARDS, SHIFTED START</t>
  </si>
  <si>
    <t>RUN 4 FORWARDS, SHIFTED START</t>
  </si>
  <si>
    <t>SHIFTED DEPTH (EXAMPLE)</t>
  </si>
  <si>
    <t>BACKWARDS RUN 1 (SAMPLE ROTATED BY 180 DEGREES)</t>
  </si>
  <si>
    <t xml:space="preserve">SIDEWAYS RUN 1 (SAMPLE ROTATED BY 90 DEGREES) </t>
  </si>
  <si>
    <t>ALL MEASURED CONCENTRATIONS IN PPMW</t>
  </si>
  <si>
    <t xml:space="preserve">Small effect moving - probably due to angle of incidence of beam and collection angle of detector?  </t>
  </si>
  <si>
    <t>Shifted Section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</si>
</sst>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22"/>
      <color theme="1"/>
      <name val="Calibri"/>
      <scheme val="minor"/>
    </font>
    <font>
      <b/>
      <sz val="26"/>
      <color theme="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7">
    <xf numFmtId="0" fontId="0" fillId="0" borderId="0" xfId="0"/>
    <xf numFmtId="22" fontId="0" fillId="0" borderId="0" xfId="0" applyNumberFormat="1"/>
    <xf numFmtId="0" fontId="0" fillId="0" borderId="0" xfId="0"/>
    <xf numFmtId="22" fontId="0" fillId="0" borderId="0" xfId="0" applyNumberFormat="1"/>
    <xf numFmtId="0" fontId="20" fillId="0" borderId="0" xfId="0" applyFont="1"/>
    <xf numFmtId="0" fontId="21" fillId="0" borderId="0" xfId="0" applyFont="1"/>
    <xf numFmtId="0" fontId="0" fillId="0" borderId="0" xfId="0" applyFill="1"/>
  </cellXfs>
  <cellStyles count="8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Ni1</c:v>
          </c:tx>
          <c:spPr>
            <a:ln>
              <a:solidFill>
                <a:srgbClr val="0000FF"/>
              </a:solidFill>
              <a:prstDash val="dash"/>
            </a:ln>
          </c:spPr>
          <c:marker>
            <c:symbol val="none"/>
          </c:marker>
          <c:xVal>
            <c:numRef>
              <c:f>'Forwards Runs'!$C$15:$C$40</c:f>
              <c:numCache>
                <c:formatCode>General</c:formatCode>
                <c:ptCount val="26"/>
                <c:pt idx="0">
                  <c:v>1.8</c:v>
                </c:pt>
                <c:pt idx="1">
                  <c:v>1.9</c:v>
                </c:pt>
                <c:pt idx="2">
                  <c:v>2.0</c:v>
                </c:pt>
                <c:pt idx="3">
                  <c:v>2.1</c:v>
                </c:pt>
                <c:pt idx="4">
                  <c:v>2.2</c:v>
                </c:pt>
                <c:pt idx="5">
                  <c:v>2.3</c:v>
                </c:pt>
                <c:pt idx="6">
                  <c:v>2.4</c:v>
                </c:pt>
                <c:pt idx="7">
                  <c:v>2.5</c:v>
                </c:pt>
                <c:pt idx="8">
                  <c:v>2.6</c:v>
                </c:pt>
                <c:pt idx="9">
                  <c:v>2.7</c:v>
                </c:pt>
                <c:pt idx="10">
                  <c:v>2.8</c:v>
                </c:pt>
                <c:pt idx="11">
                  <c:v>2.9</c:v>
                </c:pt>
                <c:pt idx="12">
                  <c:v>3.0</c:v>
                </c:pt>
                <c:pt idx="13">
                  <c:v>3.1</c:v>
                </c:pt>
                <c:pt idx="14">
                  <c:v>3.2</c:v>
                </c:pt>
                <c:pt idx="15">
                  <c:v>3.3</c:v>
                </c:pt>
                <c:pt idx="16">
                  <c:v>3.4</c:v>
                </c:pt>
                <c:pt idx="17">
                  <c:v>3.5</c:v>
                </c:pt>
                <c:pt idx="18">
                  <c:v>3.6</c:v>
                </c:pt>
                <c:pt idx="19">
                  <c:v>3.7</c:v>
                </c:pt>
                <c:pt idx="20">
                  <c:v>3.8</c:v>
                </c:pt>
                <c:pt idx="21">
                  <c:v>3.9</c:v>
                </c:pt>
                <c:pt idx="22">
                  <c:v>4.0</c:v>
                </c:pt>
                <c:pt idx="23">
                  <c:v>4.1</c:v>
                </c:pt>
                <c:pt idx="24">
                  <c:v>4.2</c:v>
                </c:pt>
                <c:pt idx="25">
                  <c:v>4.3</c:v>
                </c:pt>
              </c:numCache>
            </c:numRef>
          </c:xVal>
          <c:yVal>
            <c:numRef>
              <c:f>'Forwards Runs'!$S$15:$S$40</c:f>
              <c:numCache>
                <c:formatCode>General</c:formatCode>
                <c:ptCount val="26"/>
                <c:pt idx="0">
                  <c:v>998435.87</c:v>
                </c:pt>
                <c:pt idx="1">
                  <c:v>998527.8199999999</c:v>
                </c:pt>
                <c:pt idx="2">
                  <c:v>998382.0699999999</c:v>
                </c:pt>
                <c:pt idx="3">
                  <c:v>998403.6</c:v>
                </c:pt>
                <c:pt idx="4">
                  <c:v>998351.6899999999</c:v>
                </c:pt>
                <c:pt idx="5">
                  <c:v>997824.93</c:v>
                </c:pt>
                <c:pt idx="6">
                  <c:v>997665.27</c:v>
                </c:pt>
                <c:pt idx="7">
                  <c:v>997145.74</c:v>
                </c:pt>
                <c:pt idx="8">
                  <c:v>992801.04</c:v>
                </c:pt>
                <c:pt idx="9">
                  <c:v>982470.31</c:v>
                </c:pt>
                <c:pt idx="10">
                  <c:v>946530.47</c:v>
                </c:pt>
                <c:pt idx="11">
                  <c:v>856065.37</c:v>
                </c:pt>
                <c:pt idx="12">
                  <c:v>725806.33</c:v>
                </c:pt>
                <c:pt idx="13">
                  <c:v>554994.1899999999</c:v>
                </c:pt>
                <c:pt idx="14">
                  <c:v>333329.57</c:v>
                </c:pt>
                <c:pt idx="15">
                  <c:v>92970.83</c:v>
                </c:pt>
                <c:pt idx="16">
                  <c:v>16731.86</c:v>
                </c:pt>
                <c:pt idx="17">
                  <c:v>7671.5</c:v>
                </c:pt>
                <c:pt idx="18">
                  <c:v>3755.17</c:v>
                </c:pt>
                <c:pt idx="19">
                  <c:v>1322.54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Fe1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'Forwards Runs'!$C$15:$C$40</c:f>
              <c:numCache>
                <c:formatCode>General</c:formatCode>
                <c:ptCount val="26"/>
                <c:pt idx="0">
                  <c:v>1.8</c:v>
                </c:pt>
                <c:pt idx="1">
                  <c:v>1.9</c:v>
                </c:pt>
                <c:pt idx="2">
                  <c:v>2.0</c:v>
                </c:pt>
                <c:pt idx="3">
                  <c:v>2.1</c:v>
                </c:pt>
                <c:pt idx="4">
                  <c:v>2.2</c:v>
                </c:pt>
                <c:pt idx="5">
                  <c:v>2.3</c:v>
                </c:pt>
                <c:pt idx="6">
                  <c:v>2.4</c:v>
                </c:pt>
                <c:pt idx="7">
                  <c:v>2.5</c:v>
                </c:pt>
                <c:pt idx="8">
                  <c:v>2.6</c:v>
                </c:pt>
                <c:pt idx="9">
                  <c:v>2.7</c:v>
                </c:pt>
                <c:pt idx="10">
                  <c:v>2.8</c:v>
                </c:pt>
                <c:pt idx="11">
                  <c:v>2.9</c:v>
                </c:pt>
                <c:pt idx="12">
                  <c:v>3.0</c:v>
                </c:pt>
                <c:pt idx="13">
                  <c:v>3.1</c:v>
                </c:pt>
                <c:pt idx="14">
                  <c:v>3.2</c:v>
                </c:pt>
                <c:pt idx="15">
                  <c:v>3.3</c:v>
                </c:pt>
                <c:pt idx="16">
                  <c:v>3.4</c:v>
                </c:pt>
                <c:pt idx="17">
                  <c:v>3.5</c:v>
                </c:pt>
                <c:pt idx="18">
                  <c:v>3.6</c:v>
                </c:pt>
                <c:pt idx="19">
                  <c:v>3.7</c:v>
                </c:pt>
                <c:pt idx="20">
                  <c:v>3.8</c:v>
                </c:pt>
                <c:pt idx="21">
                  <c:v>3.9</c:v>
                </c:pt>
                <c:pt idx="22">
                  <c:v>4.0</c:v>
                </c:pt>
                <c:pt idx="23">
                  <c:v>4.1</c:v>
                </c:pt>
                <c:pt idx="24">
                  <c:v>4.2</c:v>
                </c:pt>
                <c:pt idx="25">
                  <c:v>4.3</c:v>
                </c:pt>
              </c:numCache>
            </c:numRef>
          </c:xVal>
          <c:yVal>
            <c:numRef>
              <c:f>'Forwards Runs'!$O$15:$O$40</c:f>
              <c:numCache>
                <c:formatCode>General</c:formatCode>
                <c:ptCount val="26"/>
                <c:pt idx="0">
                  <c:v>229.8</c:v>
                </c:pt>
                <c:pt idx="1">
                  <c:v>257.11</c:v>
                </c:pt>
                <c:pt idx="2">
                  <c:v>203.01</c:v>
                </c:pt>
                <c:pt idx="3">
                  <c:v>209.92</c:v>
                </c:pt>
                <c:pt idx="4">
                  <c:v>211.28</c:v>
                </c:pt>
                <c:pt idx="5">
                  <c:v>346.01</c:v>
                </c:pt>
                <c:pt idx="6">
                  <c:v>551.4299999999999</c:v>
                </c:pt>
                <c:pt idx="7">
                  <c:v>1695.83</c:v>
                </c:pt>
                <c:pt idx="8">
                  <c:v>6105.4</c:v>
                </c:pt>
                <c:pt idx="9">
                  <c:v>16267.7</c:v>
                </c:pt>
                <c:pt idx="10">
                  <c:v>52222.06</c:v>
                </c:pt>
                <c:pt idx="11">
                  <c:v>142587.71</c:v>
                </c:pt>
                <c:pt idx="12">
                  <c:v>272871.88</c:v>
                </c:pt>
                <c:pt idx="13">
                  <c:v>443961.33</c:v>
                </c:pt>
                <c:pt idx="14">
                  <c:v>666670.43</c:v>
                </c:pt>
                <c:pt idx="15">
                  <c:v>907029.17</c:v>
                </c:pt>
                <c:pt idx="16">
                  <c:v>981615.16</c:v>
                </c:pt>
                <c:pt idx="17">
                  <c:v>992328.5</c:v>
                </c:pt>
                <c:pt idx="18">
                  <c:v>996244.83</c:v>
                </c:pt>
                <c:pt idx="19">
                  <c:v>998677.46</c:v>
                </c:pt>
                <c:pt idx="20">
                  <c:v>999549.62</c:v>
                </c:pt>
                <c:pt idx="21">
                  <c:v>1.0E6</c:v>
                </c:pt>
                <c:pt idx="22">
                  <c:v>1.0E6</c:v>
                </c:pt>
                <c:pt idx="23">
                  <c:v>1.0E6</c:v>
                </c:pt>
                <c:pt idx="24">
                  <c:v>998607.11</c:v>
                </c:pt>
                <c:pt idx="25">
                  <c:v>1.0E6</c:v>
                </c:pt>
              </c:numCache>
            </c:numRef>
          </c:yVal>
          <c:smooth val="0"/>
        </c:ser>
        <c:ser>
          <c:idx val="2"/>
          <c:order val="2"/>
          <c:tx>
            <c:v>Ni2</c:v>
          </c:tx>
          <c:marker>
            <c:symbol val="none"/>
          </c:marker>
          <c:xVal>
            <c:numRef>
              <c:f>'Forwards Runs'!$C$47:$C$77</c:f>
              <c:numCache>
                <c:formatCode>General</c:formatCode>
                <c:ptCount val="31"/>
                <c:pt idx="0">
                  <c:v>1.263</c:v>
                </c:pt>
                <c:pt idx="1">
                  <c:v>1.363</c:v>
                </c:pt>
                <c:pt idx="2">
                  <c:v>1.463</c:v>
                </c:pt>
                <c:pt idx="3">
                  <c:v>1.563</c:v>
                </c:pt>
                <c:pt idx="4">
                  <c:v>1.663</c:v>
                </c:pt>
                <c:pt idx="5">
                  <c:v>1.763</c:v>
                </c:pt>
                <c:pt idx="6">
                  <c:v>1.863</c:v>
                </c:pt>
                <c:pt idx="7">
                  <c:v>1.963</c:v>
                </c:pt>
                <c:pt idx="8">
                  <c:v>2.063000000000001</c:v>
                </c:pt>
                <c:pt idx="9">
                  <c:v>2.163000000000001</c:v>
                </c:pt>
                <c:pt idx="10">
                  <c:v>2.263000000000001</c:v>
                </c:pt>
                <c:pt idx="11">
                  <c:v>2.363000000000001</c:v>
                </c:pt>
                <c:pt idx="12">
                  <c:v>2.463000000000001</c:v>
                </c:pt>
                <c:pt idx="13">
                  <c:v>2.563000000000001</c:v>
                </c:pt>
                <c:pt idx="14">
                  <c:v>2.663000000000001</c:v>
                </c:pt>
                <c:pt idx="15">
                  <c:v>2.763000000000001</c:v>
                </c:pt>
                <c:pt idx="16">
                  <c:v>2.863000000000001</c:v>
                </c:pt>
                <c:pt idx="17">
                  <c:v>2.963000000000001</c:v>
                </c:pt>
                <c:pt idx="18">
                  <c:v>3.063000000000001</c:v>
                </c:pt>
                <c:pt idx="19">
                  <c:v>3.163000000000002</c:v>
                </c:pt>
                <c:pt idx="20">
                  <c:v>3.263000000000002</c:v>
                </c:pt>
                <c:pt idx="21">
                  <c:v>3.363000000000002</c:v>
                </c:pt>
                <c:pt idx="22">
                  <c:v>3.463000000000002</c:v>
                </c:pt>
                <c:pt idx="23">
                  <c:v>3.563000000000002</c:v>
                </c:pt>
                <c:pt idx="24">
                  <c:v>3.663000000000002</c:v>
                </c:pt>
                <c:pt idx="25">
                  <c:v>3.763000000000002</c:v>
                </c:pt>
                <c:pt idx="26">
                  <c:v>3.863000000000002</c:v>
                </c:pt>
                <c:pt idx="27">
                  <c:v>3.963000000000002</c:v>
                </c:pt>
                <c:pt idx="28">
                  <c:v>4.063000000000002</c:v>
                </c:pt>
                <c:pt idx="29">
                  <c:v>4.163000000000002</c:v>
                </c:pt>
                <c:pt idx="30">
                  <c:v>4.263000000000002</c:v>
                </c:pt>
              </c:numCache>
            </c:numRef>
          </c:xVal>
          <c:yVal>
            <c:numRef>
              <c:f>'Forwards Runs'!$S$47:$S$77</c:f>
              <c:numCache>
                <c:formatCode>General</c:formatCode>
                <c:ptCount val="31"/>
                <c:pt idx="0">
                  <c:v>999255.63</c:v>
                </c:pt>
                <c:pt idx="1">
                  <c:v>998998.56</c:v>
                </c:pt>
                <c:pt idx="2">
                  <c:v>998604.4399999999</c:v>
                </c:pt>
                <c:pt idx="3">
                  <c:v>998884.7</c:v>
                </c:pt>
                <c:pt idx="4">
                  <c:v>998907.3199999999</c:v>
                </c:pt>
                <c:pt idx="5">
                  <c:v>998785.76</c:v>
                </c:pt>
                <c:pt idx="6">
                  <c:v>998025.0</c:v>
                </c:pt>
                <c:pt idx="7">
                  <c:v>998311.86</c:v>
                </c:pt>
                <c:pt idx="8">
                  <c:v>998106.0</c:v>
                </c:pt>
                <c:pt idx="9">
                  <c:v>999800.33</c:v>
                </c:pt>
                <c:pt idx="10">
                  <c:v>998223.52</c:v>
                </c:pt>
                <c:pt idx="11">
                  <c:v>998144.51</c:v>
                </c:pt>
                <c:pt idx="12">
                  <c:v>997932.48</c:v>
                </c:pt>
                <c:pt idx="13">
                  <c:v>994971.92</c:v>
                </c:pt>
                <c:pt idx="14">
                  <c:v>987426.02</c:v>
                </c:pt>
                <c:pt idx="15">
                  <c:v>964610.03</c:v>
                </c:pt>
                <c:pt idx="16">
                  <c:v>894398.5699999999</c:v>
                </c:pt>
                <c:pt idx="17">
                  <c:v>778890.81</c:v>
                </c:pt>
                <c:pt idx="18">
                  <c:v>623503.64</c:v>
                </c:pt>
                <c:pt idx="19">
                  <c:v>419889.74</c:v>
                </c:pt>
                <c:pt idx="20">
                  <c:v>169891.6</c:v>
                </c:pt>
                <c:pt idx="21">
                  <c:v>27023.7</c:v>
                </c:pt>
                <c:pt idx="22">
                  <c:v>9725.25</c:v>
                </c:pt>
                <c:pt idx="23">
                  <c:v>4526.32</c:v>
                </c:pt>
                <c:pt idx="24">
                  <c:v>1932.92</c:v>
                </c:pt>
                <c:pt idx="25">
                  <c:v>605.62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</c:numCache>
            </c:numRef>
          </c:yVal>
          <c:smooth val="0"/>
        </c:ser>
        <c:ser>
          <c:idx val="3"/>
          <c:order val="3"/>
          <c:tx>
            <c:v>Fe2</c:v>
          </c:tx>
          <c:marker>
            <c:symbol val="none"/>
          </c:marker>
          <c:xVal>
            <c:numRef>
              <c:f>'Forwards Runs'!$C$47:$C$77</c:f>
              <c:numCache>
                <c:formatCode>General</c:formatCode>
                <c:ptCount val="31"/>
                <c:pt idx="0">
                  <c:v>1.263</c:v>
                </c:pt>
                <c:pt idx="1">
                  <c:v>1.363</c:v>
                </c:pt>
                <c:pt idx="2">
                  <c:v>1.463</c:v>
                </c:pt>
                <c:pt idx="3">
                  <c:v>1.563</c:v>
                </c:pt>
                <c:pt idx="4">
                  <c:v>1.663</c:v>
                </c:pt>
                <c:pt idx="5">
                  <c:v>1.763</c:v>
                </c:pt>
                <c:pt idx="6">
                  <c:v>1.863</c:v>
                </c:pt>
                <c:pt idx="7">
                  <c:v>1.963</c:v>
                </c:pt>
                <c:pt idx="8">
                  <c:v>2.063000000000001</c:v>
                </c:pt>
                <c:pt idx="9">
                  <c:v>2.163000000000001</c:v>
                </c:pt>
                <c:pt idx="10">
                  <c:v>2.263000000000001</c:v>
                </c:pt>
                <c:pt idx="11">
                  <c:v>2.363000000000001</c:v>
                </c:pt>
                <c:pt idx="12">
                  <c:v>2.463000000000001</c:v>
                </c:pt>
                <c:pt idx="13">
                  <c:v>2.563000000000001</c:v>
                </c:pt>
                <c:pt idx="14">
                  <c:v>2.663000000000001</c:v>
                </c:pt>
                <c:pt idx="15">
                  <c:v>2.763000000000001</c:v>
                </c:pt>
                <c:pt idx="16">
                  <c:v>2.863000000000001</c:v>
                </c:pt>
                <c:pt idx="17">
                  <c:v>2.963000000000001</c:v>
                </c:pt>
                <c:pt idx="18">
                  <c:v>3.063000000000001</c:v>
                </c:pt>
                <c:pt idx="19">
                  <c:v>3.163000000000002</c:v>
                </c:pt>
                <c:pt idx="20">
                  <c:v>3.263000000000002</c:v>
                </c:pt>
                <c:pt idx="21">
                  <c:v>3.363000000000002</c:v>
                </c:pt>
                <c:pt idx="22">
                  <c:v>3.463000000000002</c:v>
                </c:pt>
                <c:pt idx="23">
                  <c:v>3.563000000000002</c:v>
                </c:pt>
                <c:pt idx="24">
                  <c:v>3.663000000000002</c:v>
                </c:pt>
                <c:pt idx="25">
                  <c:v>3.763000000000002</c:v>
                </c:pt>
                <c:pt idx="26">
                  <c:v>3.863000000000002</c:v>
                </c:pt>
                <c:pt idx="27">
                  <c:v>3.963000000000002</c:v>
                </c:pt>
                <c:pt idx="28">
                  <c:v>4.063000000000002</c:v>
                </c:pt>
                <c:pt idx="29">
                  <c:v>4.163000000000002</c:v>
                </c:pt>
                <c:pt idx="30">
                  <c:v>4.263000000000002</c:v>
                </c:pt>
              </c:numCache>
            </c:numRef>
          </c:xVal>
          <c:yVal>
            <c:numRef>
              <c:f>'Forwards Runs'!$O$47:$O$77</c:f>
              <c:numCache>
                <c:formatCode>General</c:formatCode>
                <c:ptCount val="31"/>
                <c:pt idx="0">
                  <c:v>250.16</c:v>
                </c:pt>
                <c:pt idx="1">
                  <c:v>182.48</c:v>
                </c:pt>
                <c:pt idx="2">
                  <c:v>237.18</c:v>
                </c:pt>
                <c:pt idx="3">
                  <c:v>239.28</c:v>
                </c:pt>
                <c:pt idx="4">
                  <c:v>230.21</c:v>
                </c:pt>
                <c:pt idx="5">
                  <c:v>221.34</c:v>
                </c:pt>
                <c:pt idx="6">
                  <c:v>210.58</c:v>
                </c:pt>
                <c:pt idx="7">
                  <c:v>225.87</c:v>
                </c:pt>
                <c:pt idx="8">
                  <c:v>224.77</c:v>
                </c:pt>
                <c:pt idx="9">
                  <c:v>199.67</c:v>
                </c:pt>
                <c:pt idx="10">
                  <c:v>297.95</c:v>
                </c:pt>
                <c:pt idx="11">
                  <c:v>472.42</c:v>
                </c:pt>
                <c:pt idx="12">
                  <c:v>1016.15</c:v>
                </c:pt>
                <c:pt idx="13">
                  <c:v>3965.27</c:v>
                </c:pt>
                <c:pt idx="14">
                  <c:v>11549.23</c:v>
                </c:pt>
                <c:pt idx="15">
                  <c:v>34193.03</c:v>
                </c:pt>
                <c:pt idx="16">
                  <c:v>104401.25</c:v>
                </c:pt>
                <c:pt idx="17">
                  <c:v>221109.19</c:v>
                </c:pt>
                <c:pt idx="18">
                  <c:v>375258.55</c:v>
                </c:pt>
                <c:pt idx="19">
                  <c:v>579152.81</c:v>
                </c:pt>
                <c:pt idx="20">
                  <c:v>830108.4</c:v>
                </c:pt>
                <c:pt idx="21">
                  <c:v>972976.3</c:v>
                </c:pt>
                <c:pt idx="22">
                  <c:v>990274.75</c:v>
                </c:pt>
                <c:pt idx="23">
                  <c:v>993933.0</c:v>
                </c:pt>
                <c:pt idx="24">
                  <c:v>996632.62</c:v>
                </c:pt>
                <c:pt idx="25">
                  <c:v>999394.38</c:v>
                </c:pt>
                <c:pt idx="26">
                  <c:v>998367.14</c:v>
                </c:pt>
                <c:pt idx="27">
                  <c:v>997944.54</c:v>
                </c:pt>
                <c:pt idx="28">
                  <c:v>1.0E6</c:v>
                </c:pt>
                <c:pt idx="29">
                  <c:v>999548.46</c:v>
                </c:pt>
                <c:pt idx="30">
                  <c:v>999568.02</c:v>
                </c:pt>
              </c:numCache>
            </c:numRef>
          </c:yVal>
          <c:smooth val="0"/>
        </c:ser>
        <c:ser>
          <c:idx val="4"/>
          <c:order val="4"/>
          <c:tx>
            <c:v>Ni3</c:v>
          </c:tx>
          <c:marker>
            <c:symbol val="none"/>
          </c:marker>
          <c:xVal>
            <c:numRef>
              <c:f>'Forwards Runs'!$C$83:$C$112</c:f>
              <c:numCache>
                <c:formatCode>General</c:formatCode>
                <c:ptCount val="30"/>
                <c:pt idx="0">
                  <c:v>1.236</c:v>
                </c:pt>
                <c:pt idx="1">
                  <c:v>1.336</c:v>
                </c:pt>
                <c:pt idx="2">
                  <c:v>1.436</c:v>
                </c:pt>
                <c:pt idx="3">
                  <c:v>1.536</c:v>
                </c:pt>
                <c:pt idx="4">
                  <c:v>1.636</c:v>
                </c:pt>
                <c:pt idx="5">
                  <c:v>1.736</c:v>
                </c:pt>
                <c:pt idx="6">
                  <c:v>1.836</c:v>
                </c:pt>
                <c:pt idx="7">
                  <c:v>1.936000000000001</c:v>
                </c:pt>
                <c:pt idx="8">
                  <c:v>2.036</c:v>
                </c:pt>
                <c:pt idx="9">
                  <c:v>2.136000000000001</c:v>
                </c:pt>
                <c:pt idx="10">
                  <c:v>2.236000000000001</c:v>
                </c:pt>
                <c:pt idx="11">
                  <c:v>2.336000000000001</c:v>
                </c:pt>
                <c:pt idx="12">
                  <c:v>2.436000000000001</c:v>
                </c:pt>
                <c:pt idx="13">
                  <c:v>2.536000000000001</c:v>
                </c:pt>
                <c:pt idx="14">
                  <c:v>2.636000000000001</c:v>
                </c:pt>
                <c:pt idx="15">
                  <c:v>2.736000000000001</c:v>
                </c:pt>
                <c:pt idx="16">
                  <c:v>2.836000000000001</c:v>
                </c:pt>
                <c:pt idx="17">
                  <c:v>2.936000000000001</c:v>
                </c:pt>
                <c:pt idx="18">
                  <c:v>3.036000000000001</c:v>
                </c:pt>
                <c:pt idx="19">
                  <c:v>3.136000000000001</c:v>
                </c:pt>
                <c:pt idx="20">
                  <c:v>3.236000000000002</c:v>
                </c:pt>
                <c:pt idx="21">
                  <c:v>3.336000000000002</c:v>
                </c:pt>
                <c:pt idx="22">
                  <c:v>3.436000000000002</c:v>
                </c:pt>
                <c:pt idx="23">
                  <c:v>3.536000000000002</c:v>
                </c:pt>
                <c:pt idx="24">
                  <c:v>3.636000000000002</c:v>
                </c:pt>
                <c:pt idx="25">
                  <c:v>3.736000000000002</c:v>
                </c:pt>
                <c:pt idx="26">
                  <c:v>3.836000000000002</c:v>
                </c:pt>
                <c:pt idx="27">
                  <c:v>3.936000000000002</c:v>
                </c:pt>
                <c:pt idx="28">
                  <c:v>4.036000000000002</c:v>
                </c:pt>
                <c:pt idx="29">
                  <c:v>4.136000000000002</c:v>
                </c:pt>
              </c:numCache>
            </c:numRef>
          </c:xVal>
          <c:yVal>
            <c:numRef>
              <c:f>'Forwards Runs'!$S$83:$S$112</c:f>
              <c:numCache>
                <c:formatCode>General</c:formatCode>
                <c:ptCount val="30"/>
                <c:pt idx="0">
                  <c:v>999093.11</c:v>
                </c:pt>
                <c:pt idx="1">
                  <c:v>999817.28</c:v>
                </c:pt>
                <c:pt idx="2">
                  <c:v>999793.64</c:v>
                </c:pt>
                <c:pt idx="3">
                  <c:v>999789.4</c:v>
                </c:pt>
                <c:pt idx="4">
                  <c:v>998813.61</c:v>
                </c:pt>
                <c:pt idx="5">
                  <c:v>999814.86</c:v>
                </c:pt>
                <c:pt idx="6">
                  <c:v>999810.62</c:v>
                </c:pt>
                <c:pt idx="7">
                  <c:v>999750.73</c:v>
                </c:pt>
                <c:pt idx="8">
                  <c:v>999761.79</c:v>
                </c:pt>
                <c:pt idx="9">
                  <c:v>999762.05</c:v>
                </c:pt>
                <c:pt idx="10">
                  <c:v>999775.45</c:v>
                </c:pt>
                <c:pt idx="11">
                  <c:v>999589.92</c:v>
                </c:pt>
                <c:pt idx="12">
                  <c:v>999202.15</c:v>
                </c:pt>
                <c:pt idx="13">
                  <c:v>996307.6899999999</c:v>
                </c:pt>
                <c:pt idx="14">
                  <c:v>991309.22</c:v>
                </c:pt>
                <c:pt idx="15">
                  <c:v>974540.56</c:v>
                </c:pt>
                <c:pt idx="16">
                  <c:v>917562.85</c:v>
                </c:pt>
                <c:pt idx="17">
                  <c:v>812421.92</c:v>
                </c:pt>
                <c:pt idx="18">
                  <c:v>668460.8199999999</c:v>
                </c:pt>
                <c:pt idx="19">
                  <c:v>481660.79</c:v>
                </c:pt>
                <c:pt idx="20">
                  <c:v>236954.13</c:v>
                </c:pt>
                <c:pt idx="21">
                  <c:v>40630.2</c:v>
                </c:pt>
                <c:pt idx="22">
                  <c:v>12454.18</c:v>
                </c:pt>
                <c:pt idx="23">
                  <c:v>6011.97</c:v>
                </c:pt>
                <c:pt idx="24">
                  <c:v>2628.72</c:v>
                </c:pt>
                <c:pt idx="25">
                  <c:v>898.33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</c:numCache>
            </c:numRef>
          </c:yVal>
          <c:smooth val="0"/>
        </c:ser>
        <c:ser>
          <c:idx val="5"/>
          <c:order val="5"/>
          <c:tx>
            <c:v>Fe3</c:v>
          </c:tx>
          <c:marker>
            <c:symbol val="none"/>
          </c:marker>
          <c:xVal>
            <c:numRef>
              <c:f>'Forwards Runs'!$C$83:$C$112</c:f>
              <c:numCache>
                <c:formatCode>General</c:formatCode>
                <c:ptCount val="30"/>
                <c:pt idx="0">
                  <c:v>1.236</c:v>
                </c:pt>
                <c:pt idx="1">
                  <c:v>1.336</c:v>
                </c:pt>
                <c:pt idx="2">
                  <c:v>1.436</c:v>
                </c:pt>
                <c:pt idx="3">
                  <c:v>1.536</c:v>
                </c:pt>
                <c:pt idx="4">
                  <c:v>1.636</c:v>
                </c:pt>
                <c:pt idx="5">
                  <c:v>1.736</c:v>
                </c:pt>
                <c:pt idx="6">
                  <c:v>1.836</c:v>
                </c:pt>
                <c:pt idx="7">
                  <c:v>1.936000000000001</c:v>
                </c:pt>
                <c:pt idx="8">
                  <c:v>2.036</c:v>
                </c:pt>
                <c:pt idx="9">
                  <c:v>2.136000000000001</c:v>
                </c:pt>
                <c:pt idx="10">
                  <c:v>2.236000000000001</c:v>
                </c:pt>
                <c:pt idx="11">
                  <c:v>2.336000000000001</c:v>
                </c:pt>
                <c:pt idx="12">
                  <c:v>2.436000000000001</c:v>
                </c:pt>
                <c:pt idx="13">
                  <c:v>2.536000000000001</c:v>
                </c:pt>
                <c:pt idx="14">
                  <c:v>2.636000000000001</c:v>
                </c:pt>
                <c:pt idx="15">
                  <c:v>2.736000000000001</c:v>
                </c:pt>
                <c:pt idx="16">
                  <c:v>2.836000000000001</c:v>
                </c:pt>
                <c:pt idx="17">
                  <c:v>2.936000000000001</c:v>
                </c:pt>
                <c:pt idx="18">
                  <c:v>3.036000000000001</c:v>
                </c:pt>
                <c:pt idx="19">
                  <c:v>3.136000000000001</c:v>
                </c:pt>
                <c:pt idx="20">
                  <c:v>3.236000000000002</c:v>
                </c:pt>
                <c:pt idx="21">
                  <c:v>3.336000000000002</c:v>
                </c:pt>
                <c:pt idx="22">
                  <c:v>3.436000000000002</c:v>
                </c:pt>
                <c:pt idx="23">
                  <c:v>3.536000000000002</c:v>
                </c:pt>
                <c:pt idx="24">
                  <c:v>3.636000000000002</c:v>
                </c:pt>
                <c:pt idx="25">
                  <c:v>3.736000000000002</c:v>
                </c:pt>
                <c:pt idx="26">
                  <c:v>3.836000000000002</c:v>
                </c:pt>
                <c:pt idx="27">
                  <c:v>3.936000000000002</c:v>
                </c:pt>
                <c:pt idx="28">
                  <c:v>4.036000000000002</c:v>
                </c:pt>
                <c:pt idx="29">
                  <c:v>4.136000000000002</c:v>
                </c:pt>
              </c:numCache>
            </c:numRef>
          </c:xVal>
          <c:yVal>
            <c:numRef>
              <c:f>'Forwards Runs'!$O$83:$O$112</c:f>
              <c:numCache>
                <c:formatCode>General</c:formatCode>
                <c:ptCount val="30"/>
                <c:pt idx="0">
                  <c:v>221.66</c:v>
                </c:pt>
                <c:pt idx="1">
                  <c:v>182.72</c:v>
                </c:pt>
                <c:pt idx="2">
                  <c:v>206.36</c:v>
                </c:pt>
                <c:pt idx="3">
                  <c:v>210.6</c:v>
                </c:pt>
                <c:pt idx="4">
                  <c:v>277.46</c:v>
                </c:pt>
                <c:pt idx="5">
                  <c:v>185.14</c:v>
                </c:pt>
                <c:pt idx="6">
                  <c:v>189.38</c:v>
                </c:pt>
                <c:pt idx="7">
                  <c:v>249.27</c:v>
                </c:pt>
                <c:pt idx="8">
                  <c:v>238.21</c:v>
                </c:pt>
                <c:pt idx="9">
                  <c:v>237.95</c:v>
                </c:pt>
                <c:pt idx="10">
                  <c:v>224.55</c:v>
                </c:pt>
                <c:pt idx="11">
                  <c:v>410.08</c:v>
                </c:pt>
                <c:pt idx="12">
                  <c:v>797.85</c:v>
                </c:pt>
                <c:pt idx="13">
                  <c:v>2824.75</c:v>
                </c:pt>
                <c:pt idx="14">
                  <c:v>8690.78</c:v>
                </c:pt>
                <c:pt idx="15">
                  <c:v>24583.69</c:v>
                </c:pt>
                <c:pt idx="16">
                  <c:v>82437.15</c:v>
                </c:pt>
                <c:pt idx="17">
                  <c:v>186677.07</c:v>
                </c:pt>
                <c:pt idx="18">
                  <c:v>331539.18</c:v>
                </c:pt>
                <c:pt idx="19">
                  <c:v>517413.03</c:v>
                </c:pt>
                <c:pt idx="20">
                  <c:v>763045.87</c:v>
                </c:pt>
                <c:pt idx="21">
                  <c:v>957876.48</c:v>
                </c:pt>
                <c:pt idx="22">
                  <c:v>987545.8199999999</c:v>
                </c:pt>
                <c:pt idx="23">
                  <c:v>993988.03</c:v>
                </c:pt>
                <c:pt idx="24">
                  <c:v>995986.34</c:v>
                </c:pt>
                <c:pt idx="25">
                  <c:v>999101.67</c:v>
                </c:pt>
                <c:pt idx="26">
                  <c:v>1.0E6</c:v>
                </c:pt>
                <c:pt idx="27">
                  <c:v>1.0E6</c:v>
                </c:pt>
                <c:pt idx="28">
                  <c:v>999965.23</c:v>
                </c:pt>
                <c:pt idx="29">
                  <c:v>998050.53</c:v>
                </c:pt>
              </c:numCache>
            </c:numRef>
          </c:yVal>
          <c:smooth val="0"/>
        </c:ser>
        <c:ser>
          <c:idx val="6"/>
          <c:order val="6"/>
          <c:tx>
            <c:v>Ni4</c:v>
          </c:tx>
          <c:marker>
            <c:symbol val="none"/>
          </c:marker>
          <c:xVal>
            <c:numRef>
              <c:f>'Forwards Runs'!$D$122:$D$151</c:f>
              <c:numCache>
                <c:formatCode>General</c:formatCode>
                <c:ptCount val="30"/>
                <c:pt idx="0">
                  <c:v>1.21</c:v>
                </c:pt>
                <c:pt idx="1">
                  <c:v>1.31</c:v>
                </c:pt>
                <c:pt idx="2">
                  <c:v>1.41</c:v>
                </c:pt>
                <c:pt idx="3">
                  <c:v>1.51</c:v>
                </c:pt>
                <c:pt idx="4">
                  <c:v>1.61</c:v>
                </c:pt>
                <c:pt idx="5">
                  <c:v>1.71</c:v>
                </c:pt>
                <c:pt idx="6">
                  <c:v>1.81</c:v>
                </c:pt>
                <c:pt idx="7">
                  <c:v>1.91</c:v>
                </c:pt>
                <c:pt idx="8">
                  <c:v>2.01</c:v>
                </c:pt>
                <c:pt idx="9">
                  <c:v>2.11</c:v>
                </c:pt>
                <c:pt idx="10">
                  <c:v>2.21</c:v>
                </c:pt>
                <c:pt idx="11">
                  <c:v>2.31</c:v>
                </c:pt>
                <c:pt idx="12">
                  <c:v>2.41</c:v>
                </c:pt>
                <c:pt idx="13">
                  <c:v>2.51</c:v>
                </c:pt>
                <c:pt idx="14">
                  <c:v>2.61</c:v>
                </c:pt>
                <c:pt idx="15">
                  <c:v>2.71</c:v>
                </c:pt>
                <c:pt idx="16">
                  <c:v>2.81</c:v>
                </c:pt>
                <c:pt idx="17">
                  <c:v>2.91</c:v>
                </c:pt>
                <c:pt idx="18">
                  <c:v>3.01</c:v>
                </c:pt>
                <c:pt idx="19">
                  <c:v>3.11</c:v>
                </c:pt>
                <c:pt idx="20">
                  <c:v>3.21</c:v>
                </c:pt>
                <c:pt idx="21">
                  <c:v>3.31</c:v>
                </c:pt>
                <c:pt idx="22">
                  <c:v>3.41</c:v>
                </c:pt>
                <c:pt idx="23">
                  <c:v>3.51</c:v>
                </c:pt>
                <c:pt idx="24">
                  <c:v>3.61</c:v>
                </c:pt>
                <c:pt idx="25">
                  <c:v>3.71</c:v>
                </c:pt>
                <c:pt idx="26">
                  <c:v>3.81</c:v>
                </c:pt>
                <c:pt idx="27">
                  <c:v>3.91</c:v>
                </c:pt>
                <c:pt idx="28">
                  <c:v>4.01</c:v>
                </c:pt>
                <c:pt idx="29">
                  <c:v>4.11</c:v>
                </c:pt>
              </c:numCache>
            </c:numRef>
          </c:xVal>
          <c:yVal>
            <c:numRef>
              <c:f>'Forwards Runs'!$S$122:$S$151</c:f>
              <c:numCache>
                <c:formatCode>General</c:formatCode>
                <c:ptCount val="30"/>
                <c:pt idx="0">
                  <c:v>997398.85</c:v>
                </c:pt>
                <c:pt idx="1">
                  <c:v>998269.27</c:v>
                </c:pt>
                <c:pt idx="2">
                  <c:v>998650.24</c:v>
                </c:pt>
                <c:pt idx="3">
                  <c:v>998697.78</c:v>
                </c:pt>
                <c:pt idx="4">
                  <c:v>998322.56</c:v>
                </c:pt>
                <c:pt idx="5">
                  <c:v>998552.52</c:v>
                </c:pt>
                <c:pt idx="6">
                  <c:v>998385.88</c:v>
                </c:pt>
                <c:pt idx="7">
                  <c:v>997908.58</c:v>
                </c:pt>
                <c:pt idx="8">
                  <c:v>998331.41</c:v>
                </c:pt>
                <c:pt idx="9">
                  <c:v>998382.35</c:v>
                </c:pt>
                <c:pt idx="10">
                  <c:v>998398.59</c:v>
                </c:pt>
                <c:pt idx="11">
                  <c:v>997497.75</c:v>
                </c:pt>
                <c:pt idx="12">
                  <c:v>998161.8</c:v>
                </c:pt>
                <c:pt idx="13">
                  <c:v>996507.03</c:v>
                </c:pt>
                <c:pt idx="14">
                  <c:v>991544.1899999999</c:v>
                </c:pt>
                <c:pt idx="15">
                  <c:v>979994.9399999999</c:v>
                </c:pt>
                <c:pt idx="16">
                  <c:v>937778.28</c:v>
                </c:pt>
                <c:pt idx="17">
                  <c:v>844172.09</c:v>
                </c:pt>
                <c:pt idx="18">
                  <c:v>709510.46</c:v>
                </c:pt>
                <c:pt idx="19">
                  <c:v>533970.74</c:v>
                </c:pt>
                <c:pt idx="20">
                  <c:v>299842.51</c:v>
                </c:pt>
                <c:pt idx="21">
                  <c:v>71100.42</c:v>
                </c:pt>
                <c:pt idx="22">
                  <c:v>14675.91</c:v>
                </c:pt>
                <c:pt idx="23">
                  <c:v>6879.57</c:v>
                </c:pt>
                <c:pt idx="24">
                  <c:v>3346.04</c:v>
                </c:pt>
                <c:pt idx="25">
                  <c:v>1250.77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</c:numCache>
            </c:numRef>
          </c:yVal>
          <c:smooth val="0"/>
        </c:ser>
        <c:ser>
          <c:idx val="7"/>
          <c:order val="7"/>
          <c:tx>
            <c:v>Fe4</c:v>
          </c:tx>
          <c:marker>
            <c:symbol val="none"/>
          </c:marker>
          <c:xVal>
            <c:numRef>
              <c:f>'Forwards Runs'!$D$122:$D$151</c:f>
              <c:numCache>
                <c:formatCode>General</c:formatCode>
                <c:ptCount val="30"/>
                <c:pt idx="0">
                  <c:v>1.21</c:v>
                </c:pt>
                <c:pt idx="1">
                  <c:v>1.31</c:v>
                </c:pt>
                <c:pt idx="2">
                  <c:v>1.41</c:v>
                </c:pt>
                <c:pt idx="3">
                  <c:v>1.51</c:v>
                </c:pt>
                <c:pt idx="4">
                  <c:v>1.61</c:v>
                </c:pt>
                <c:pt idx="5">
                  <c:v>1.71</c:v>
                </c:pt>
                <c:pt idx="6">
                  <c:v>1.81</c:v>
                </c:pt>
                <c:pt idx="7">
                  <c:v>1.91</c:v>
                </c:pt>
                <c:pt idx="8">
                  <c:v>2.01</c:v>
                </c:pt>
                <c:pt idx="9">
                  <c:v>2.11</c:v>
                </c:pt>
                <c:pt idx="10">
                  <c:v>2.21</c:v>
                </c:pt>
                <c:pt idx="11">
                  <c:v>2.31</c:v>
                </c:pt>
                <c:pt idx="12">
                  <c:v>2.41</c:v>
                </c:pt>
                <c:pt idx="13">
                  <c:v>2.51</c:v>
                </c:pt>
                <c:pt idx="14">
                  <c:v>2.61</c:v>
                </c:pt>
                <c:pt idx="15">
                  <c:v>2.71</c:v>
                </c:pt>
                <c:pt idx="16">
                  <c:v>2.81</c:v>
                </c:pt>
                <c:pt idx="17">
                  <c:v>2.91</c:v>
                </c:pt>
                <c:pt idx="18">
                  <c:v>3.01</c:v>
                </c:pt>
                <c:pt idx="19">
                  <c:v>3.11</c:v>
                </c:pt>
                <c:pt idx="20">
                  <c:v>3.21</c:v>
                </c:pt>
                <c:pt idx="21">
                  <c:v>3.31</c:v>
                </c:pt>
                <c:pt idx="22">
                  <c:v>3.41</c:v>
                </c:pt>
                <c:pt idx="23">
                  <c:v>3.51</c:v>
                </c:pt>
                <c:pt idx="24">
                  <c:v>3.61</c:v>
                </c:pt>
                <c:pt idx="25">
                  <c:v>3.71</c:v>
                </c:pt>
                <c:pt idx="26">
                  <c:v>3.81</c:v>
                </c:pt>
                <c:pt idx="27">
                  <c:v>3.91</c:v>
                </c:pt>
                <c:pt idx="28">
                  <c:v>4.01</c:v>
                </c:pt>
                <c:pt idx="29">
                  <c:v>4.11</c:v>
                </c:pt>
              </c:numCache>
            </c:numRef>
          </c:xVal>
          <c:yVal>
            <c:numRef>
              <c:f>'Forwards Runs'!$O$122:$O$151</c:f>
              <c:numCache>
                <c:formatCode>General</c:formatCode>
                <c:ptCount val="30"/>
                <c:pt idx="0">
                  <c:v>219.99</c:v>
                </c:pt>
                <c:pt idx="1">
                  <c:v>160.22</c:v>
                </c:pt>
                <c:pt idx="2">
                  <c:v>182.29</c:v>
                </c:pt>
                <c:pt idx="3">
                  <c:v>221.19</c:v>
                </c:pt>
                <c:pt idx="4">
                  <c:v>236.57</c:v>
                </c:pt>
                <c:pt idx="5">
                  <c:v>185.54</c:v>
                </c:pt>
                <c:pt idx="6">
                  <c:v>193.59</c:v>
                </c:pt>
                <c:pt idx="7">
                  <c:v>244.74</c:v>
                </c:pt>
                <c:pt idx="8">
                  <c:v>221.48</c:v>
                </c:pt>
                <c:pt idx="9">
                  <c:v>221.71</c:v>
                </c:pt>
                <c:pt idx="10">
                  <c:v>220.22</c:v>
                </c:pt>
                <c:pt idx="11">
                  <c:v>365.03</c:v>
                </c:pt>
                <c:pt idx="12">
                  <c:v>616.54</c:v>
                </c:pt>
                <c:pt idx="13">
                  <c:v>2065.57</c:v>
                </c:pt>
                <c:pt idx="14">
                  <c:v>6852.96</c:v>
                </c:pt>
                <c:pt idx="15">
                  <c:v>18731.02</c:v>
                </c:pt>
                <c:pt idx="16">
                  <c:v>61015.72</c:v>
                </c:pt>
                <c:pt idx="17">
                  <c:v>154933.99</c:v>
                </c:pt>
                <c:pt idx="18">
                  <c:v>290489.54</c:v>
                </c:pt>
                <c:pt idx="19">
                  <c:v>465060.09</c:v>
                </c:pt>
                <c:pt idx="20">
                  <c:v>699248.54</c:v>
                </c:pt>
                <c:pt idx="21">
                  <c:v>928899.58</c:v>
                </c:pt>
                <c:pt idx="22">
                  <c:v>985324.09</c:v>
                </c:pt>
                <c:pt idx="23">
                  <c:v>993120.43</c:v>
                </c:pt>
                <c:pt idx="24">
                  <c:v>996653.96</c:v>
                </c:pt>
                <c:pt idx="25">
                  <c:v>998749.23</c:v>
                </c:pt>
                <c:pt idx="26">
                  <c:v>998489.11</c:v>
                </c:pt>
                <c:pt idx="27">
                  <c:v>1.0E6</c:v>
                </c:pt>
                <c:pt idx="28">
                  <c:v>1.0E6</c:v>
                </c:pt>
                <c:pt idx="29">
                  <c:v>999527.65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94920"/>
        <c:axId val="499997912"/>
      </c:scatterChart>
      <c:valAx>
        <c:axId val="499994920"/>
        <c:scaling>
          <c:orientation val="minMax"/>
          <c:max val="4.5"/>
          <c:min val="1.5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x</a:t>
                </a:r>
                <a:r>
                  <a:rPr lang="en-US" sz="1800" baseline="0"/>
                  <a:t> /cm</a:t>
                </a:r>
                <a:endParaRPr lang="en-US" sz="18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9997912"/>
        <c:crosses val="autoZero"/>
        <c:crossBetween val="midCat"/>
      </c:valAx>
      <c:valAx>
        <c:axId val="499997912"/>
        <c:scaling>
          <c:orientation val="minMax"/>
          <c:max val="1.1E6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Conc</a:t>
                </a:r>
                <a:r>
                  <a:rPr lang="en-US" sz="1800" baseline="0"/>
                  <a:t> /ppmw</a:t>
                </a:r>
                <a:endParaRPr lang="en-US" sz="18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99949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9612403100775"/>
          <c:y val="0.407023549139691"/>
          <c:w val="0.0594329283754001"/>
          <c:h val="0.29738696360317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Ni</c:v>
          </c:tx>
          <c:spPr>
            <a:ln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'Forwards Runs'!$C$15:$C$40</c:f>
              <c:numCache>
                <c:formatCode>General</c:formatCode>
                <c:ptCount val="26"/>
                <c:pt idx="0">
                  <c:v>1.8</c:v>
                </c:pt>
                <c:pt idx="1">
                  <c:v>1.9</c:v>
                </c:pt>
                <c:pt idx="2">
                  <c:v>2.0</c:v>
                </c:pt>
                <c:pt idx="3">
                  <c:v>2.1</c:v>
                </c:pt>
                <c:pt idx="4">
                  <c:v>2.2</c:v>
                </c:pt>
                <c:pt idx="5">
                  <c:v>2.3</c:v>
                </c:pt>
                <c:pt idx="6">
                  <c:v>2.4</c:v>
                </c:pt>
                <c:pt idx="7">
                  <c:v>2.5</c:v>
                </c:pt>
                <c:pt idx="8">
                  <c:v>2.6</c:v>
                </c:pt>
                <c:pt idx="9">
                  <c:v>2.7</c:v>
                </c:pt>
                <c:pt idx="10">
                  <c:v>2.8</c:v>
                </c:pt>
                <c:pt idx="11">
                  <c:v>2.9</c:v>
                </c:pt>
                <c:pt idx="12">
                  <c:v>3.0</c:v>
                </c:pt>
                <c:pt idx="13">
                  <c:v>3.1</c:v>
                </c:pt>
                <c:pt idx="14">
                  <c:v>3.2</c:v>
                </c:pt>
                <c:pt idx="15">
                  <c:v>3.3</c:v>
                </c:pt>
                <c:pt idx="16">
                  <c:v>3.4</c:v>
                </c:pt>
                <c:pt idx="17">
                  <c:v>3.5</c:v>
                </c:pt>
                <c:pt idx="18">
                  <c:v>3.6</c:v>
                </c:pt>
                <c:pt idx="19">
                  <c:v>3.7</c:v>
                </c:pt>
                <c:pt idx="20">
                  <c:v>3.8</c:v>
                </c:pt>
                <c:pt idx="21">
                  <c:v>3.9</c:v>
                </c:pt>
                <c:pt idx="22">
                  <c:v>4.0</c:v>
                </c:pt>
                <c:pt idx="23">
                  <c:v>4.1</c:v>
                </c:pt>
                <c:pt idx="24">
                  <c:v>4.2</c:v>
                </c:pt>
                <c:pt idx="25">
                  <c:v>4.3</c:v>
                </c:pt>
              </c:numCache>
            </c:numRef>
          </c:xVal>
          <c:yVal>
            <c:numRef>
              <c:f>'Forwards Runs'!$S$15:$S$40</c:f>
              <c:numCache>
                <c:formatCode>General</c:formatCode>
                <c:ptCount val="26"/>
                <c:pt idx="0">
                  <c:v>998435.87</c:v>
                </c:pt>
                <c:pt idx="1">
                  <c:v>998527.8199999999</c:v>
                </c:pt>
                <c:pt idx="2">
                  <c:v>998382.0699999999</c:v>
                </c:pt>
                <c:pt idx="3">
                  <c:v>998403.6</c:v>
                </c:pt>
                <c:pt idx="4">
                  <c:v>998351.6899999999</c:v>
                </c:pt>
                <c:pt idx="5">
                  <c:v>997824.93</c:v>
                </c:pt>
                <c:pt idx="6">
                  <c:v>997665.27</c:v>
                </c:pt>
                <c:pt idx="7">
                  <c:v>997145.74</c:v>
                </c:pt>
                <c:pt idx="8">
                  <c:v>992801.04</c:v>
                </c:pt>
                <c:pt idx="9">
                  <c:v>982470.31</c:v>
                </c:pt>
                <c:pt idx="10">
                  <c:v>946530.47</c:v>
                </c:pt>
                <c:pt idx="11">
                  <c:v>856065.37</c:v>
                </c:pt>
                <c:pt idx="12">
                  <c:v>725806.33</c:v>
                </c:pt>
                <c:pt idx="13">
                  <c:v>554994.1899999999</c:v>
                </c:pt>
                <c:pt idx="14">
                  <c:v>333329.57</c:v>
                </c:pt>
                <c:pt idx="15">
                  <c:v>92970.83</c:v>
                </c:pt>
                <c:pt idx="16">
                  <c:v>16731.86</c:v>
                </c:pt>
                <c:pt idx="17">
                  <c:v>7671.5</c:v>
                </c:pt>
                <c:pt idx="18">
                  <c:v>3755.17</c:v>
                </c:pt>
                <c:pt idx="19">
                  <c:v>1322.54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</c:numCache>
            </c:numRef>
          </c:yVal>
          <c:smooth val="0"/>
        </c:ser>
        <c:ser>
          <c:idx val="1"/>
          <c:order val="1"/>
          <c:tx>
            <c:v>Fe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'Forwards Runs'!$C$15:$C$40</c:f>
              <c:numCache>
                <c:formatCode>General</c:formatCode>
                <c:ptCount val="26"/>
                <c:pt idx="0">
                  <c:v>1.8</c:v>
                </c:pt>
                <c:pt idx="1">
                  <c:v>1.9</c:v>
                </c:pt>
                <c:pt idx="2">
                  <c:v>2.0</c:v>
                </c:pt>
                <c:pt idx="3">
                  <c:v>2.1</c:v>
                </c:pt>
                <c:pt idx="4">
                  <c:v>2.2</c:v>
                </c:pt>
                <c:pt idx="5">
                  <c:v>2.3</c:v>
                </c:pt>
                <c:pt idx="6">
                  <c:v>2.4</c:v>
                </c:pt>
                <c:pt idx="7">
                  <c:v>2.5</c:v>
                </c:pt>
                <c:pt idx="8">
                  <c:v>2.6</c:v>
                </c:pt>
                <c:pt idx="9">
                  <c:v>2.7</c:v>
                </c:pt>
                <c:pt idx="10">
                  <c:v>2.8</c:v>
                </c:pt>
                <c:pt idx="11">
                  <c:v>2.9</c:v>
                </c:pt>
                <c:pt idx="12">
                  <c:v>3.0</c:v>
                </c:pt>
                <c:pt idx="13">
                  <c:v>3.1</c:v>
                </c:pt>
                <c:pt idx="14">
                  <c:v>3.2</c:v>
                </c:pt>
                <c:pt idx="15">
                  <c:v>3.3</c:v>
                </c:pt>
                <c:pt idx="16">
                  <c:v>3.4</c:v>
                </c:pt>
                <c:pt idx="17">
                  <c:v>3.5</c:v>
                </c:pt>
                <c:pt idx="18">
                  <c:v>3.6</c:v>
                </c:pt>
                <c:pt idx="19">
                  <c:v>3.7</c:v>
                </c:pt>
                <c:pt idx="20">
                  <c:v>3.8</c:v>
                </c:pt>
                <c:pt idx="21">
                  <c:v>3.9</c:v>
                </c:pt>
                <c:pt idx="22">
                  <c:v>4.0</c:v>
                </c:pt>
                <c:pt idx="23">
                  <c:v>4.1</c:v>
                </c:pt>
                <c:pt idx="24">
                  <c:v>4.2</c:v>
                </c:pt>
                <c:pt idx="25">
                  <c:v>4.3</c:v>
                </c:pt>
              </c:numCache>
            </c:numRef>
          </c:xVal>
          <c:yVal>
            <c:numRef>
              <c:f>'Forwards Runs'!$O$15:$O$40</c:f>
              <c:numCache>
                <c:formatCode>General</c:formatCode>
                <c:ptCount val="26"/>
                <c:pt idx="0">
                  <c:v>229.8</c:v>
                </c:pt>
                <c:pt idx="1">
                  <c:v>257.11</c:v>
                </c:pt>
                <c:pt idx="2">
                  <c:v>203.01</c:v>
                </c:pt>
                <c:pt idx="3">
                  <c:v>209.92</c:v>
                </c:pt>
                <c:pt idx="4">
                  <c:v>211.28</c:v>
                </c:pt>
                <c:pt idx="5">
                  <c:v>346.01</c:v>
                </c:pt>
                <c:pt idx="6">
                  <c:v>551.4299999999999</c:v>
                </c:pt>
                <c:pt idx="7">
                  <c:v>1695.83</c:v>
                </c:pt>
                <c:pt idx="8">
                  <c:v>6105.4</c:v>
                </c:pt>
                <c:pt idx="9">
                  <c:v>16267.7</c:v>
                </c:pt>
                <c:pt idx="10">
                  <c:v>52222.06</c:v>
                </c:pt>
                <c:pt idx="11">
                  <c:v>142587.71</c:v>
                </c:pt>
                <c:pt idx="12">
                  <c:v>272871.88</c:v>
                </c:pt>
                <c:pt idx="13">
                  <c:v>443961.33</c:v>
                </c:pt>
                <c:pt idx="14">
                  <c:v>666670.43</c:v>
                </c:pt>
                <c:pt idx="15">
                  <c:v>907029.17</c:v>
                </c:pt>
                <c:pt idx="16">
                  <c:v>981615.16</c:v>
                </c:pt>
                <c:pt idx="17">
                  <c:v>992328.5</c:v>
                </c:pt>
                <c:pt idx="18">
                  <c:v>996244.83</c:v>
                </c:pt>
                <c:pt idx="19">
                  <c:v>998677.46</c:v>
                </c:pt>
                <c:pt idx="20">
                  <c:v>999549.62</c:v>
                </c:pt>
                <c:pt idx="21">
                  <c:v>1.0E6</c:v>
                </c:pt>
                <c:pt idx="22">
                  <c:v>1.0E6</c:v>
                </c:pt>
                <c:pt idx="23">
                  <c:v>1.0E6</c:v>
                </c:pt>
                <c:pt idx="24">
                  <c:v>998607.11</c:v>
                </c:pt>
                <c:pt idx="25">
                  <c:v>1.0E6</c:v>
                </c:pt>
              </c:numCache>
            </c:numRef>
          </c:yVal>
          <c:smooth val="0"/>
        </c:ser>
        <c:ser>
          <c:idx val="2"/>
          <c:order val="2"/>
          <c:tx>
            <c:v>Ni Back</c:v>
          </c:tx>
          <c:marker>
            <c:symbol val="none"/>
          </c:marker>
          <c:xVal>
            <c:numRef>
              <c:f>'Backwards and Sideways Runs'!$A$4:$A$33</c:f>
              <c:numCache>
                <c:formatCode>General</c:formatCode>
                <c:ptCount val="30"/>
                <c:pt idx="0">
                  <c:v>4.82</c:v>
                </c:pt>
                <c:pt idx="1">
                  <c:v>4.720000000000001</c:v>
                </c:pt>
                <c:pt idx="2">
                  <c:v>4.620000000000001</c:v>
                </c:pt>
                <c:pt idx="3">
                  <c:v>4.520000000000001</c:v>
                </c:pt>
                <c:pt idx="4">
                  <c:v>4.420000000000002</c:v>
                </c:pt>
                <c:pt idx="5">
                  <c:v>4.320000000000002</c:v>
                </c:pt>
                <c:pt idx="6">
                  <c:v>4.220000000000002</c:v>
                </c:pt>
                <c:pt idx="7">
                  <c:v>4.120000000000002</c:v>
                </c:pt>
                <c:pt idx="8">
                  <c:v>4.020000000000001</c:v>
                </c:pt>
                <c:pt idx="9">
                  <c:v>3.920000000000002</c:v>
                </c:pt>
                <c:pt idx="10">
                  <c:v>3.820000000000002</c:v>
                </c:pt>
                <c:pt idx="11">
                  <c:v>3.720000000000001</c:v>
                </c:pt>
                <c:pt idx="12">
                  <c:v>3.620000000000001</c:v>
                </c:pt>
                <c:pt idx="13">
                  <c:v>3.520000000000001</c:v>
                </c:pt>
                <c:pt idx="14">
                  <c:v>3.420000000000001</c:v>
                </c:pt>
                <c:pt idx="15">
                  <c:v>3.320000000000001</c:v>
                </c:pt>
                <c:pt idx="16">
                  <c:v>3.220000000000001</c:v>
                </c:pt>
                <c:pt idx="17">
                  <c:v>3.120000000000001</c:v>
                </c:pt>
                <c:pt idx="18">
                  <c:v>3.020000000000001</c:v>
                </c:pt>
                <c:pt idx="19">
                  <c:v>2.920000000000001</c:v>
                </c:pt>
                <c:pt idx="20">
                  <c:v>2.820000000000001</c:v>
                </c:pt>
                <c:pt idx="21">
                  <c:v>2.720000000000001</c:v>
                </c:pt>
                <c:pt idx="22">
                  <c:v>2.62</c:v>
                </c:pt>
                <c:pt idx="23">
                  <c:v>2.52</c:v>
                </c:pt>
                <c:pt idx="24">
                  <c:v>2.42</c:v>
                </c:pt>
                <c:pt idx="25">
                  <c:v>2.32</c:v>
                </c:pt>
                <c:pt idx="26">
                  <c:v>2.22</c:v>
                </c:pt>
                <c:pt idx="27">
                  <c:v>2.12</c:v>
                </c:pt>
                <c:pt idx="28">
                  <c:v>2.02</c:v>
                </c:pt>
                <c:pt idx="29">
                  <c:v>1.92</c:v>
                </c:pt>
              </c:numCache>
            </c:numRef>
          </c:xVal>
          <c:yVal>
            <c:numRef>
              <c:f>'Backwards and Sideways Runs'!$S$4:$S$33</c:f>
              <c:numCache>
                <c:formatCode>General</c:formatCode>
                <c:ptCount val="3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387.5</c:v>
                </c:pt>
                <c:pt idx="12">
                  <c:v>3028.33</c:v>
                </c:pt>
                <c:pt idx="13">
                  <c:v>12315.73</c:v>
                </c:pt>
                <c:pt idx="14">
                  <c:v>48287.02</c:v>
                </c:pt>
                <c:pt idx="15">
                  <c:v>121725.34</c:v>
                </c:pt>
                <c:pt idx="16">
                  <c:v>293074.47</c:v>
                </c:pt>
                <c:pt idx="17">
                  <c:v>531155.52</c:v>
                </c:pt>
                <c:pt idx="18">
                  <c:v>711590.26</c:v>
                </c:pt>
                <c:pt idx="19">
                  <c:v>844268.13</c:v>
                </c:pt>
                <c:pt idx="20">
                  <c:v>934928.24</c:v>
                </c:pt>
                <c:pt idx="21">
                  <c:v>986110.7</c:v>
                </c:pt>
                <c:pt idx="22">
                  <c:v>996816.34</c:v>
                </c:pt>
                <c:pt idx="23">
                  <c:v>998039.56</c:v>
                </c:pt>
                <c:pt idx="24">
                  <c:v>998196.3</c:v>
                </c:pt>
                <c:pt idx="25">
                  <c:v>999594.9</c:v>
                </c:pt>
                <c:pt idx="26">
                  <c:v>998732.3199999999</c:v>
                </c:pt>
                <c:pt idx="27">
                  <c:v>998702.95</c:v>
                </c:pt>
                <c:pt idx="28">
                  <c:v>998843.03</c:v>
                </c:pt>
                <c:pt idx="29">
                  <c:v>999797.08</c:v>
                </c:pt>
              </c:numCache>
            </c:numRef>
          </c:yVal>
          <c:smooth val="0"/>
        </c:ser>
        <c:ser>
          <c:idx val="3"/>
          <c:order val="3"/>
          <c:tx>
            <c:v>Fe Back</c:v>
          </c:tx>
          <c:marker>
            <c:symbol val="none"/>
          </c:marker>
          <c:xVal>
            <c:numRef>
              <c:f>'Backwards and Sideways Runs'!$A$4:$A$33</c:f>
              <c:numCache>
                <c:formatCode>General</c:formatCode>
                <c:ptCount val="30"/>
                <c:pt idx="0">
                  <c:v>4.82</c:v>
                </c:pt>
                <c:pt idx="1">
                  <c:v>4.720000000000001</c:v>
                </c:pt>
                <c:pt idx="2">
                  <c:v>4.620000000000001</c:v>
                </c:pt>
                <c:pt idx="3">
                  <c:v>4.520000000000001</c:v>
                </c:pt>
                <c:pt idx="4">
                  <c:v>4.420000000000002</c:v>
                </c:pt>
                <c:pt idx="5">
                  <c:v>4.320000000000002</c:v>
                </c:pt>
                <c:pt idx="6">
                  <c:v>4.220000000000002</c:v>
                </c:pt>
                <c:pt idx="7">
                  <c:v>4.120000000000002</c:v>
                </c:pt>
                <c:pt idx="8">
                  <c:v>4.020000000000001</c:v>
                </c:pt>
                <c:pt idx="9">
                  <c:v>3.920000000000002</c:v>
                </c:pt>
                <c:pt idx="10">
                  <c:v>3.820000000000002</c:v>
                </c:pt>
                <c:pt idx="11">
                  <c:v>3.720000000000001</c:v>
                </c:pt>
                <c:pt idx="12">
                  <c:v>3.620000000000001</c:v>
                </c:pt>
                <c:pt idx="13">
                  <c:v>3.520000000000001</c:v>
                </c:pt>
                <c:pt idx="14">
                  <c:v>3.420000000000001</c:v>
                </c:pt>
                <c:pt idx="15">
                  <c:v>3.320000000000001</c:v>
                </c:pt>
                <c:pt idx="16">
                  <c:v>3.220000000000001</c:v>
                </c:pt>
                <c:pt idx="17">
                  <c:v>3.120000000000001</c:v>
                </c:pt>
                <c:pt idx="18">
                  <c:v>3.020000000000001</c:v>
                </c:pt>
                <c:pt idx="19">
                  <c:v>2.920000000000001</c:v>
                </c:pt>
                <c:pt idx="20">
                  <c:v>2.820000000000001</c:v>
                </c:pt>
                <c:pt idx="21">
                  <c:v>2.720000000000001</c:v>
                </c:pt>
                <c:pt idx="22">
                  <c:v>2.62</c:v>
                </c:pt>
                <c:pt idx="23">
                  <c:v>2.52</c:v>
                </c:pt>
                <c:pt idx="24">
                  <c:v>2.42</c:v>
                </c:pt>
                <c:pt idx="25">
                  <c:v>2.32</c:v>
                </c:pt>
                <c:pt idx="26">
                  <c:v>2.22</c:v>
                </c:pt>
                <c:pt idx="27">
                  <c:v>2.12</c:v>
                </c:pt>
                <c:pt idx="28">
                  <c:v>2.02</c:v>
                </c:pt>
                <c:pt idx="29">
                  <c:v>1.92</c:v>
                </c:pt>
              </c:numCache>
            </c:numRef>
          </c:xVal>
          <c:yVal>
            <c:numRef>
              <c:f>'Backwards and Sideways Runs'!$O$4:$O$33</c:f>
              <c:numCache>
                <c:formatCode>General</c:formatCode>
                <c:ptCount val="30"/>
                <c:pt idx="0">
                  <c:v>997439.67</c:v>
                </c:pt>
                <c:pt idx="1">
                  <c:v>998389.61</c:v>
                </c:pt>
                <c:pt idx="2">
                  <c:v>1.0E6</c:v>
                </c:pt>
                <c:pt idx="3">
                  <c:v>998417.24</c:v>
                </c:pt>
                <c:pt idx="4">
                  <c:v>1.0E6</c:v>
                </c:pt>
                <c:pt idx="5">
                  <c:v>1.0E6</c:v>
                </c:pt>
                <c:pt idx="6">
                  <c:v>999589.15</c:v>
                </c:pt>
                <c:pt idx="7">
                  <c:v>998058.51</c:v>
                </c:pt>
                <c:pt idx="8">
                  <c:v>1.0E6</c:v>
                </c:pt>
                <c:pt idx="9">
                  <c:v>997960.62</c:v>
                </c:pt>
                <c:pt idx="10">
                  <c:v>998044.3199999999</c:v>
                </c:pt>
                <c:pt idx="11">
                  <c:v>999612.5</c:v>
                </c:pt>
                <c:pt idx="12">
                  <c:v>996971.67</c:v>
                </c:pt>
                <c:pt idx="13">
                  <c:v>987684.27</c:v>
                </c:pt>
                <c:pt idx="14">
                  <c:v>951712.98</c:v>
                </c:pt>
                <c:pt idx="15">
                  <c:v>878274.66</c:v>
                </c:pt>
                <c:pt idx="16">
                  <c:v>706925.53</c:v>
                </c:pt>
                <c:pt idx="17">
                  <c:v>468844.48</c:v>
                </c:pt>
                <c:pt idx="18">
                  <c:v>288409.74</c:v>
                </c:pt>
                <c:pt idx="19">
                  <c:v>155149.6</c:v>
                </c:pt>
                <c:pt idx="20">
                  <c:v>64244.58</c:v>
                </c:pt>
                <c:pt idx="21">
                  <c:v>13016.34</c:v>
                </c:pt>
                <c:pt idx="22">
                  <c:v>2125.2</c:v>
                </c:pt>
                <c:pt idx="23">
                  <c:v>1021.82</c:v>
                </c:pt>
                <c:pt idx="24">
                  <c:v>576.0</c:v>
                </c:pt>
                <c:pt idx="25">
                  <c:v>405.1</c:v>
                </c:pt>
                <c:pt idx="26">
                  <c:v>263.05</c:v>
                </c:pt>
                <c:pt idx="27">
                  <c:v>197.95</c:v>
                </c:pt>
                <c:pt idx="28">
                  <c:v>181.3</c:v>
                </c:pt>
                <c:pt idx="29">
                  <c:v>202.92</c:v>
                </c:pt>
              </c:numCache>
            </c:numRef>
          </c:yVal>
          <c:smooth val="0"/>
        </c:ser>
        <c:ser>
          <c:idx val="4"/>
          <c:order val="4"/>
          <c:tx>
            <c:v>Ni Side</c:v>
          </c:tx>
          <c:marker>
            <c:symbol val="none"/>
          </c:marker>
          <c:xVal>
            <c:numRef>
              <c:f>'Backwards and Sideways Runs'!$C$38:$C$57</c:f>
              <c:numCache>
                <c:formatCode>General</c:formatCode>
                <c:ptCount val="20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1.0</c:v>
                </c:pt>
                <c:pt idx="6">
                  <c:v>1.1</c:v>
                </c:pt>
                <c:pt idx="7">
                  <c:v>1.2</c:v>
                </c:pt>
                <c:pt idx="8">
                  <c:v>1.3</c:v>
                </c:pt>
                <c:pt idx="9">
                  <c:v>1.4</c:v>
                </c:pt>
                <c:pt idx="10">
                  <c:v>1.5</c:v>
                </c:pt>
                <c:pt idx="11">
                  <c:v>1.6</c:v>
                </c:pt>
                <c:pt idx="12">
                  <c:v>1.7</c:v>
                </c:pt>
                <c:pt idx="13">
                  <c:v>1.8</c:v>
                </c:pt>
                <c:pt idx="14">
                  <c:v>1.9</c:v>
                </c:pt>
                <c:pt idx="15">
                  <c:v>2.0</c:v>
                </c:pt>
                <c:pt idx="16">
                  <c:v>2.1</c:v>
                </c:pt>
                <c:pt idx="17">
                  <c:v>2.2</c:v>
                </c:pt>
                <c:pt idx="18">
                  <c:v>2.3</c:v>
                </c:pt>
                <c:pt idx="19">
                  <c:v>2.4</c:v>
                </c:pt>
              </c:numCache>
            </c:numRef>
          </c:xVal>
          <c:yVal>
            <c:numRef>
              <c:f>'Backwards and Sideways Runs'!$S$38:$S$57</c:f>
              <c:numCache>
                <c:formatCode>General</c:formatCode>
                <c:ptCount val="2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446.87</c:v>
                </c:pt>
                <c:pt idx="4">
                  <c:v>1631.82</c:v>
                </c:pt>
                <c:pt idx="5">
                  <c:v>4047.0</c:v>
                </c:pt>
                <c:pt idx="6">
                  <c:v>9801.719999999999</c:v>
                </c:pt>
                <c:pt idx="7">
                  <c:v>19117.56</c:v>
                </c:pt>
                <c:pt idx="8">
                  <c:v>55854.32</c:v>
                </c:pt>
                <c:pt idx="9">
                  <c:v>200393.28</c:v>
                </c:pt>
                <c:pt idx="10">
                  <c:v>528009.02</c:v>
                </c:pt>
                <c:pt idx="11">
                  <c:v>804447.63</c:v>
                </c:pt>
                <c:pt idx="12">
                  <c:v>935231.37</c:v>
                </c:pt>
                <c:pt idx="13">
                  <c:v>985441.58</c:v>
                </c:pt>
                <c:pt idx="14">
                  <c:v>996557.53</c:v>
                </c:pt>
                <c:pt idx="15">
                  <c:v>997684.3</c:v>
                </c:pt>
                <c:pt idx="16">
                  <c:v>998492.1</c:v>
                </c:pt>
                <c:pt idx="17">
                  <c:v>999700.21</c:v>
                </c:pt>
                <c:pt idx="18">
                  <c:v>998990.04</c:v>
                </c:pt>
                <c:pt idx="19">
                  <c:v>998903.3</c:v>
                </c:pt>
              </c:numCache>
            </c:numRef>
          </c:yVal>
          <c:smooth val="0"/>
        </c:ser>
        <c:ser>
          <c:idx val="5"/>
          <c:order val="5"/>
          <c:tx>
            <c:v>Fe Side</c:v>
          </c:tx>
          <c:marker>
            <c:symbol val="none"/>
          </c:marker>
          <c:xVal>
            <c:numRef>
              <c:f>'Backwards and Sideways Runs'!$C$38:$C$57</c:f>
              <c:numCache>
                <c:formatCode>General</c:formatCode>
                <c:ptCount val="20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1.0</c:v>
                </c:pt>
                <c:pt idx="6">
                  <c:v>1.1</c:v>
                </c:pt>
                <c:pt idx="7">
                  <c:v>1.2</c:v>
                </c:pt>
                <c:pt idx="8">
                  <c:v>1.3</c:v>
                </c:pt>
                <c:pt idx="9">
                  <c:v>1.4</c:v>
                </c:pt>
                <c:pt idx="10">
                  <c:v>1.5</c:v>
                </c:pt>
                <c:pt idx="11">
                  <c:v>1.6</c:v>
                </c:pt>
                <c:pt idx="12">
                  <c:v>1.7</c:v>
                </c:pt>
                <c:pt idx="13">
                  <c:v>1.8</c:v>
                </c:pt>
                <c:pt idx="14">
                  <c:v>1.9</c:v>
                </c:pt>
                <c:pt idx="15">
                  <c:v>2.0</c:v>
                </c:pt>
                <c:pt idx="16">
                  <c:v>2.1</c:v>
                </c:pt>
                <c:pt idx="17">
                  <c:v>2.2</c:v>
                </c:pt>
                <c:pt idx="18">
                  <c:v>2.3</c:v>
                </c:pt>
                <c:pt idx="19">
                  <c:v>2.4</c:v>
                </c:pt>
              </c:numCache>
            </c:numRef>
          </c:xVal>
          <c:yVal>
            <c:numRef>
              <c:f>'Backwards and Sideways Runs'!$O$38:$O$57</c:f>
              <c:numCache>
                <c:formatCode>General</c:formatCode>
                <c:ptCount val="20"/>
                <c:pt idx="0">
                  <c:v>1.0E6</c:v>
                </c:pt>
                <c:pt idx="1">
                  <c:v>1.0E6</c:v>
                </c:pt>
                <c:pt idx="2">
                  <c:v>999579.9399999999</c:v>
                </c:pt>
                <c:pt idx="3">
                  <c:v>999396.64</c:v>
                </c:pt>
                <c:pt idx="4">
                  <c:v>998368.1800000001</c:v>
                </c:pt>
                <c:pt idx="5">
                  <c:v>995953.0</c:v>
                </c:pt>
                <c:pt idx="6">
                  <c:v>990198.28</c:v>
                </c:pt>
                <c:pt idx="7">
                  <c:v>980882.4399999999</c:v>
                </c:pt>
                <c:pt idx="8">
                  <c:v>944145.6800000001</c:v>
                </c:pt>
                <c:pt idx="9">
                  <c:v>799606.72</c:v>
                </c:pt>
                <c:pt idx="10">
                  <c:v>471990.98</c:v>
                </c:pt>
                <c:pt idx="11">
                  <c:v>195552.37</c:v>
                </c:pt>
                <c:pt idx="12">
                  <c:v>63814.9</c:v>
                </c:pt>
                <c:pt idx="13">
                  <c:v>13377.28</c:v>
                </c:pt>
                <c:pt idx="14">
                  <c:v>2086.2</c:v>
                </c:pt>
                <c:pt idx="15">
                  <c:v>891.72</c:v>
                </c:pt>
                <c:pt idx="16">
                  <c:v>460.52</c:v>
                </c:pt>
                <c:pt idx="17">
                  <c:v>299.79</c:v>
                </c:pt>
                <c:pt idx="18">
                  <c:v>193.64</c:v>
                </c:pt>
                <c:pt idx="19">
                  <c:v>211.55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112408"/>
        <c:axId val="500115640"/>
      </c:scatterChart>
      <c:valAx>
        <c:axId val="500112408"/>
        <c:scaling>
          <c:orientation val="minMax"/>
          <c:max val="4.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x /cm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00115640"/>
        <c:crosses val="autoZero"/>
        <c:crossBetween val="midCat"/>
      </c:valAx>
      <c:valAx>
        <c:axId val="500115640"/>
        <c:scaling>
          <c:orientation val="minMax"/>
          <c:max val="1.1E6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Conc /ppmw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00112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0963400814756694"/>
          <c:y val="0.297528273037727"/>
          <c:w val="0.0524235489910547"/>
          <c:h val="0.20615479951233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177799</xdr:colOff>
      <xdr:row>32</xdr:row>
      <xdr:rowOff>60325</xdr:rowOff>
    </xdr:from>
    <xdr:to>
      <xdr:col>27</xdr:col>
      <xdr:colOff>381000</xdr:colOff>
      <xdr:row>69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460374</xdr:colOff>
      <xdr:row>61</xdr:row>
      <xdr:rowOff>152400</xdr:rowOff>
    </xdr:from>
    <xdr:to>
      <xdr:col>29</xdr:col>
      <xdr:colOff>241299</xdr:colOff>
      <xdr:row>103</xdr:row>
      <xdr:rowOff>107950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1"/>
  <sheetViews>
    <sheetView topLeftCell="A30" workbookViewId="0">
      <selection activeCell="K21" sqref="K21"/>
    </sheetView>
  </sheetViews>
  <sheetFormatPr baseColWidth="10" defaultColWidth="8.83203125" defaultRowHeight="14" x14ac:dyDescent="0"/>
  <cols>
    <col min="1" max="1" width="8.83203125" style="2"/>
    <col min="4" max="4" width="18" bestFit="1" customWidth="1"/>
  </cols>
  <sheetData>
    <row r="1" spans="2:60" s="2" customFormat="1" ht="33">
      <c r="B1" s="5" t="s">
        <v>184</v>
      </c>
    </row>
    <row r="2" spans="2:60" ht="28">
      <c r="B2" s="4" t="s">
        <v>176</v>
      </c>
      <c r="C2" s="4"/>
    </row>
    <row r="3" spans="2:60">
      <c r="B3" s="2" t="s">
        <v>30</v>
      </c>
      <c r="C3" s="2"/>
      <c r="E3" s="2" t="s">
        <v>31</v>
      </c>
    </row>
    <row r="5" spans="2:60">
      <c r="B5" t="s">
        <v>32</v>
      </c>
      <c r="C5" t="s">
        <v>33</v>
      </c>
      <c r="D5" t="s">
        <v>34</v>
      </c>
      <c r="E5" t="s">
        <v>35</v>
      </c>
      <c r="F5" t="s">
        <v>36</v>
      </c>
      <c r="G5" t="s">
        <v>37</v>
      </c>
      <c r="H5" t="s">
        <v>38</v>
      </c>
      <c r="I5" t="s">
        <v>38</v>
      </c>
      <c r="J5" t="s">
        <v>38</v>
      </c>
      <c r="K5" t="s">
        <v>38</v>
      </c>
      <c r="L5" t="s">
        <v>38</v>
      </c>
      <c r="M5" t="s">
        <v>38</v>
      </c>
      <c r="N5" t="s">
        <v>38</v>
      </c>
      <c r="O5" t="s">
        <v>38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 t="s">
        <v>38</v>
      </c>
      <c r="AJ5" t="s">
        <v>38</v>
      </c>
      <c r="AK5" t="s">
        <v>38</v>
      </c>
      <c r="AL5" t="s">
        <v>38</v>
      </c>
      <c r="AM5" t="s">
        <v>38</v>
      </c>
      <c r="AN5" t="s">
        <v>38</v>
      </c>
      <c r="AO5" t="s">
        <v>38</v>
      </c>
      <c r="AP5" t="s">
        <v>38</v>
      </c>
      <c r="AQ5" t="s">
        <v>38</v>
      </c>
      <c r="AR5" t="s">
        <v>38</v>
      </c>
      <c r="AS5" t="s">
        <v>38</v>
      </c>
      <c r="AT5" t="s">
        <v>38</v>
      </c>
      <c r="AU5" t="s">
        <v>38</v>
      </c>
      <c r="AV5" t="s">
        <v>38</v>
      </c>
      <c r="AW5" t="s">
        <v>38</v>
      </c>
      <c r="AX5" t="s">
        <v>38</v>
      </c>
      <c r="AY5" t="s">
        <v>38</v>
      </c>
      <c r="AZ5" t="s">
        <v>38</v>
      </c>
      <c r="BA5" t="s">
        <v>38</v>
      </c>
      <c r="BB5" t="s">
        <v>38</v>
      </c>
      <c r="BC5" t="s">
        <v>38</v>
      </c>
      <c r="BD5" t="s">
        <v>38</v>
      </c>
      <c r="BE5" t="s">
        <v>38</v>
      </c>
      <c r="BF5" t="s">
        <v>38</v>
      </c>
      <c r="BG5" t="s">
        <v>38</v>
      </c>
      <c r="BH5" t="s">
        <v>38</v>
      </c>
    </row>
    <row r="6" spans="2:60">
      <c r="C6" t="s">
        <v>39</v>
      </c>
      <c r="E6" t="s">
        <v>40</v>
      </c>
      <c r="F6" t="s">
        <v>41</v>
      </c>
      <c r="G6" t="s">
        <v>42</v>
      </c>
      <c r="H6" t="s">
        <v>43</v>
      </c>
      <c r="I6" t="s">
        <v>44</v>
      </c>
      <c r="J6" t="s">
        <v>45</v>
      </c>
      <c r="K6" t="s">
        <v>46</v>
      </c>
      <c r="L6" t="s">
        <v>47</v>
      </c>
      <c r="M6" t="s">
        <v>48</v>
      </c>
      <c r="N6" t="s">
        <v>49</v>
      </c>
      <c r="O6" t="s">
        <v>50</v>
      </c>
      <c r="P6" t="s">
        <v>51</v>
      </c>
      <c r="Q6" t="s">
        <v>52</v>
      </c>
      <c r="R6" t="s">
        <v>53</v>
      </c>
      <c r="S6" t="s">
        <v>54</v>
      </c>
      <c r="T6" t="s">
        <v>55</v>
      </c>
      <c r="U6" t="s">
        <v>56</v>
      </c>
      <c r="V6" t="s">
        <v>57</v>
      </c>
      <c r="W6" t="s">
        <v>58</v>
      </c>
      <c r="X6" t="s">
        <v>59</v>
      </c>
      <c r="Y6" t="s">
        <v>60</v>
      </c>
      <c r="Z6" t="s">
        <v>61</v>
      </c>
      <c r="AA6" t="s">
        <v>62</v>
      </c>
      <c r="AB6" t="s">
        <v>63</v>
      </c>
      <c r="AC6" t="s">
        <v>64</v>
      </c>
      <c r="AD6" t="s">
        <v>65</v>
      </c>
      <c r="AE6" t="s">
        <v>66</v>
      </c>
      <c r="AF6" t="s">
        <v>67</v>
      </c>
      <c r="AG6" t="s">
        <v>68</v>
      </c>
      <c r="AH6" t="s">
        <v>69</v>
      </c>
      <c r="AI6" t="s">
        <v>70</v>
      </c>
      <c r="AJ6" t="s">
        <v>71</v>
      </c>
      <c r="AK6" t="s">
        <v>72</v>
      </c>
      <c r="AL6" t="s">
        <v>73</v>
      </c>
      <c r="AM6" t="s">
        <v>74</v>
      </c>
      <c r="AN6" t="s">
        <v>75</v>
      </c>
      <c r="AO6" t="s">
        <v>76</v>
      </c>
      <c r="AP6" t="s">
        <v>77</v>
      </c>
      <c r="AQ6" t="s">
        <v>78</v>
      </c>
      <c r="AR6" t="s">
        <v>79</v>
      </c>
      <c r="AS6" t="s">
        <v>80</v>
      </c>
      <c r="AT6" t="s">
        <v>81</v>
      </c>
      <c r="AU6" t="s">
        <v>82</v>
      </c>
      <c r="AV6" t="s">
        <v>83</v>
      </c>
      <c r="AW6" t="s">
        <v>84</v>
      </c>
      <c r="AX6" t="s">
        <v>85</v>
      </c>
      <c r="AY6" t="s">
        <v>86</v>
      </c>
      <c r="AZ6" t="s">
        <v>87</v>
      </c>
      <c r="BA6" t="s">
        <v>88</v>
      </c>
      <c r="BB6" t="s">
        <v>89</v>
      </c>
      <c r="BC6" t="s">
        <v>90</v>
      </c>
      <c r="BD6" t="s">
        <v>91</v>
      </c>
      <c r="BE6" t="s">
        <v>92</v>
      </c>
      <c r="BF6" t="s">
        <v>93</v>
      </c>
      <c r="BG6" t="s">
        <v>94</v>
      </c>
      <c r="BH6" t="s">
        <v>95</v>
      </c>
    </row>
    <row r="7" spans="2:60">
      <c r="B7">
        <v>4.3</v>
      </c>
      <c r="C7">
        <v>1</v>
      </c>
      <c r="D7" t="s">
        <v>0</v>
      </c>
      <c r="E7">
        <v>11.246</v>
      </c>
      <c r="F7">
        <v>30.3</v>
      </c>
      <c r="G7">
        <v>0</v>
      </c>
      <c r="H7">
        <v>41.56</v>
      </c>
      <c r="I7">
        <v>0</v>
      </c>
      <c r="J7">
        <v>29.94</v>
      </c>
      <c r="K7">
        <v>0</v>
      </c>
      <c r="L7">
        <v>21.73</v>
      </c>
      <c r="M7">
        <v>0</v>
      </c>
      <c r="N7">
        <v>27.89</v>
      </c>
      <c r="O7">
        <v>225.3</v>
      </c>
      <c r="P7">
        <v>29.31</v>
      </c>
      <c r="Q7">
        <v>1183.69</v>
      </c>
      <c r="R7">
        <v>21.29</v>
      </c>
      <c r="S7">
        <v>137247.71</v>
      </c>
      <c r="T7">
        <v>164.82</v>
      </c>
      <c r="U7">
        <v>462.06</v>
      </c>
      <c r="V7">
        <v>65.05</v>
      </c>
      <c r="W7">
        <v>0</v>
      </c>
      <c r="X7">
        <v>9.32</v>
      </c>
      <c r="Y7">
        <v>0</v>
      </c>
      <c r="Z7">
        <v>8.0500000000000007</v>
      </c>
      <c r="AA7">
        <v>0</v>
      </c>
      <c r="AB7">
        <v>8.86</v>
      </c>
      <c r="AC7">
        <v>0</v>
      </c>
      <c r="AD7">
        <v>11.9</v>
      </c>
      <c r="AE7">
        <v>0</v>
      </c>
      <c r="AF7">
        <v>0</v>
      </c>
      <c r="AG7">
        <v>0</v>
      </c>
      <c r="AH7">
        <v>64.72</v>
      </c>
      <c r="AI7">
        <v>0</v>
      </c>
      <c r="AJ7">
        <v>94.44</v>
      </c>
      <c r="AK7">
        <v>0</v>
      </c>
      <c r="AL7">
        <v>111.63</v>
      </c>
      <c r="AM7">
        <v>0</v>
      </c>
      <c r="AN7">
        <v>135.44999999999999</v>
      </c>
      <c r="AO7">
        <v>0</v>
      </c>
      <c r="AP7">
        <v>31.13</v>
      </c>
      <c r="AQ7">
        <v>0</v>
      </c>
      <c r="AR7">
        <v>39.06</v>
      </c>
      <c r="AS7">
        <v>0</v>
      </c>
      <c r="AT7">
        <v>27.61</v>
      </c>
      <c r="AU7">
        <v>0</v>
      </c>
      <c r="AV7">
        <v>24.96</v>
      </c>
      <c r="AW7">
        <v>0</v>
      </c>
      <c r="AX7">
        <v>22.82</v>
      </c>
      <c r="AY7">
        <v>0</v>
      </c>
      <c r="AZ7">
        <v>11.2</v>
      </c>
      <c r="BA7">
        <v>0</v>
      </c>
      <c r="BB7">
        <v>12.63</v>
      </c>
      <c r="BC7">
        <v>0</v>
      </c>
      <c r="BD7">
        <v>14.71</v>
      </c>
      <c r="BE7">
        <v>0</v>
      </c>
      <c r="BF7">
        <v>14.45</v>
      </c>
      <c r="BG7">
        <v>860881.23</v>
      </c>
      <c r="BH7">
        <v>5795.77</v>
      </c>
    </row>
    <row r="8" spans="2:60">
      <c r="B8">
        <v>4.2</v>
      </c>
      <c r="C8">
        <v>1.1000000000000001</v>
      </c>
      <c r="D8" t="s">
        <v>1</v>
      </c>
      <c r="E8">
        <v>11.452999999999999</v>
      </c>
      <c r="F8">
        <v>30</v>
      </c>
      <c r="G8">
        <v>0</v>
      </c>
      <c r="H8">
        <v>61.11</v>
      </c>
      <c r="I8">
        <v>0</v>
      </c>
      <c r="J8">
        <v>44.23</v>
      </c>
      <c r="K8">
        <v>0</v>
      </c>
      <c r="L8">
        <v>32.630000000000003</v>
      </c>
      <c r="M8">
        <v>0</v>
      </c>
      <c r="N8">
        <v>43.26</v>
      </c>
      <c r="O8">
        <v>371.99</v>
      </c>
      <c r="P8">
        <v>36.090000000000003</v>
      </c>
      <c r="Q8">
        <v>1115.2</v>
      </c>
      <c r="R8">
        <v>26.6</v>
      </c>
      <c r="S8">
        <v>279724.34000000003</v>
      </c>
      <c r="T8">
        <v>277.39</v>
      </c>
      <c r="U8">
        <v>534.14</v>
      </c>
      <c r="V8">
        <v>78.959999999999994</v>
      </c>
      <c r="W8">
        <v>0</v>
      </c>
      <c r="X8">
        <v>13.57</v>
      </c>
      <c r="Y8">
        <v>0</v>
      </c>
      <c r="Z8">
        <v>10.65</v>
      </c>
      <c r="AA8">
        <v>0</v>
      </c>
      <c r="AB8">
        <v>9.2799999999999994</v>
      </c>
      <c r="AC8">
        <v>0</v>
      </c>
      <c r="AD8">
        <v>11.92</v>
      </c>
      <c r="AE8">
        <v>0</v>
      </c>
      <c r="AF8">
        <v>0</v>
      </c>
      <c r="AG8">
        <v>0</v>
      </c>
      <c r="AH8">
        <v>62.19</v>
      </c>
      <c r="AI8">
        <v>0</v>
      </c>
      <c r="AJ8">
        <v>93.33</v>
      </c>
      <c r="AK8">
        <v>0</v>
      </c>
      <c r="AL8">
        <v>110.99</v>
      </c>
      <c r="AM8">
        <v>0</v>
      </c>
      <c r="AN8">
        <v>138.34</v>
      </c>
      <c r="AO8">
        <v>0</v>
      </c>
      <c r="AP8">
        <v>38.840000000000003</v>
      </c>
      <c r="AQ8">
        <v>0</v>
      </c>
      <c r="AR8">
        <v>45.26</v>
      </c>
      <c r="AS8">
        <v>0</v>
      </c>
      <c r="AT8">
        <v>32.43</v>
      </c>
      <c r="AU8">
        <v>0</v>
      </c>
      <c r="AV8">
        <v>32.04</v>
      </c>
      <c r="AW8">
        <v>0</v>
      </c>
      <c r="AX8">
        <v>26.37</v>
      </c>
      <c r="AY8">
        <v>0</v>
      </c>
      <c r="AZ8">
        <v>12.99</v>
      </c>
      <c r="BA8">
        <v>0</v>
      </c>
      <c r="BB8">
        <v>14.41</v>
      </c>
      <c r="BC8">
        <v>0</v>
      </c>
      <c r="BD8">
        <v>16.73</v>
      </c>
      <c r="BE8">
        <v>0</v>
      </c>
      <c r="BF8">
        <v>16.28</v>
      </c>
      <c r="BG8">
        <v>718254.32</v>
      </c>
      <c r="BH8">
        <v>7285.74</v>
      </c>
    </row>
    <row r="9" spans="2:60">
      <c r="B9" s="2">
        <v>4.0999999999999996</v>
      </c>
      <c r="C9">
        <v>1.2</v>
      </c>
      <c r="D9" t="s">
        <v>2</v>
      </c>
      <c r="E9">
        <v>11.336</v>
      </c>
      <c r="F9">
        <v>30.1</v>
      </c>
      <c r="G9">
        <v>0</v>
      </c>
      <c r="H9">
        <v>39.26</v>
      </c>
      <c r="I9">
        <v>0</v>
      </c>
      <c r="J9">
        <v>53.14</v>
      </c>
      <c r="K9">
        <v>0</v>
      </c>
      <c r="L9">
        <v>42.66</v>
      </c>
      <c r="M9">
        <v>0</v>
      </c>
      <c r="N9">
        <v>57.62</v>
      </c>
      <c r="O9">
        <v>215.4</v>
      </c>
      <c r="P9">
        <v>31.17</v>
      </c>
      <c r="Q9">
        <v>1263.72</v>
      </c>
      <c r="R9">
        <v>56.86</v>
      </c>
      <c r="S9">
        <v>997146.78</v>
      </c>
      <c r="T9">
        <v>871.62</v>
      </c>
      <c r="U9">
        <v>1374.1</v>
      </c>
      <c r="V9">
        <v>177.66</v>
      </c>
      <c r="W9">
        <v>0</v>
      </c>
      <c r="X9">
        <v>17.73</v>
      </c>
      <c r="Y9">
        <v>0</v>
      </c>
      <c r="Z9">
        <v>13.42</v>
      </c>
      <c r="AA9">
        <v>0</v>
      </c>
      <c r="AB9">
        <v>8.1199999999999992</v>
      </c>
      <c r="AC9">
        <v>0</v>
      </c>
      <c r="AD9">
        <v>10.36</v>
      </c>
      <c r="AE9">
        <v>0</v>
      </c>
      <c r="AF9">
        <v>0</v>
      </c>
      <c r="AG9">
        <v>0</v>
      </c>
      <c r="AH9">
        <v>51.86</v>
      </c>
      <c r="AI9">
        <v>0</v>
      </c>
      <c r="AJ9">
        <v>79.77</v>
      </c>
      <c r="AK9">
        <v>0</v>
      </c>
      <c r="AL9">
        <v>102.1</v>
      </c>
      <c r="AM9">
        <v>0</v>
      </c>
      <c r="AN9">
        <v>121.06</v>
      </c>
      <c r="AO9">
        <v>0</v>
      </c>
      <c r="AP9">
        <v>45.84</v>
      </c>
      <c r="AQ9">
        <v>0</v>
      </c>
      <c r="AR9">
        <v>51.08</v>
      </c>
      <c r="AS9">
        <v>0</v>
      </c>
      <c r="AT9">
        <v>39.53</v>
      </c>
      <c r="AU9">
        <v>0</v>
      </c>
      <c r="AV9">
        <v>36</v>
      </c>
      <c r="AW9">
        <v>0</v>
      </c>
      <c r="AX9">
        <v>28.11</v>
      </c>
      <c r="AY9">
        <v>0</v>
      </c>
      <c r="AZ9">
        <v>16.14</v>
      </c>
      <c r="BA9">
        <v>0</v>
      </c>
      <c r="BB9">
        <v>15.98</v>
      </c>
      <c r="BC9">
        <v>0</v>
      </c>
      <c r="BD9">
        <v>16.89</v>
      </c>
      <c r="BE9">
        <v>0</v>
      </c>
      <c r="BF9">
        <v>16.97</v>
      </c>
      <c r="BG9">
        <v>0</v>
      </c>
      <c r="BH9">
        <v>3695.87</v>
      </c>
    </row>
    <row r="10" spans="2:60">
      <c r="B10" s="2">
        <v>4</v>
      </c>
      <c r="C10">
        <v>1.3</v>
      </c>
      <c r="D10" t="s">
        <v>3</v>
      </c>
      <c r="E10">
        <v>11.32</v>
      </c>
      <c r="F10">
        <v>30.2</v>
      </c>
      <c r="G10">
        <v>0</v>
      </c>
      <c r="H10">
        <v>78.95</v>
      </c>
      <c r="I10">
        <v>0</v>
      </c>
      <c r="J10">
        <v>60.56</v>
      </c>
      <c r="K10">
        <v>0</v>
      </c>
      <c r="L10">
        <v>45.49</v>
      </c>
      <c r="M10">
        <v>0</v>
      </c>
      <c r="N10">
        <v>63.87</v>
      </c>
      <c r="O10">
        <v>239.8</v>
      </c>
      <c r="P10">
        <v>29.42</v>
      </c>
      <c r="Q10">
        <v>273.54000000000002</v>
      </c>
      <c r="R10">
        <v>44.47</v>
      </c>
      <c r="S10">
        <v>997974.81</v>
      </c>
      <c r="T10">
        <v>807.2</v>
      </c>
      <c r="U10">
        <v>1511.85</v>
      </c>
      <c r="V10">
        <v>167.6</v>
      </c>
      <c r="W10">
        <v>0</v>
      </c>
      <c r="X10">
        <v>19.5</v>
      </c>
      <c r="Y10">
        <v>0</v>
      </c>
      <c r="Z10">
        <v>15.55</v>
      </c>
      <c r="AA10">
        <v>0</v>
      </c>
      <c r="AB10">
        <v>7.39</v>
      </c>
      <c r="AC10">
        <v>0</v>
      </c>
      <c r="AD10">
        <v>8.42</v>
      </c>
      <c r="AE10">
        <v>0</v>
      </c>
      <c r="AF10">
        <v>0</v>
      </c>
      <c r="AG10">
        <v>0</v>
      </c>
      <c r="AH10">
        <v>41.12</v>
      </c>
      <c r="AI10">
        <v>0</v>
      </c>
      <c r="AJ10">
        <v>66.63</v>
      </c>
      <c r="AK10">
        <v>0</v>
      </c>
      <c r="AL10">
        <v>88.01</v>
      </c>
      <c r="AM10">
        <v>0</v>
      </c>
      <c r="AN10">
        <v>105.03</v>
      </c>
      <c r="AO10">
        <v>0</v>
      </c>
      <c r="AP10">
        <v>46.67</v>
      </c>
      <c r="AQ10">
        <v>0</v>
      </c>
      <c r="AR10">
        <v>52.66</v>
      </c>
      <c r="AS10">
        <v>0</v>
      </c>
      <c r="AT10">
        <v>39.450000000000003</v>
      </c>
      <c r="AU10">
        <v>0</v>
      </c>
      <c r="AV10">
        <v>39.75</v>
      </c>
      <c r="AW10">
        <v>0</v>
      </c>
      <c r="AX10">
        <v>29.47</v>
      </c>
      <c r="AY10">
        <v>0</v>
      </c>
      <c r="AZ10">
        <v>16.86</v>
      </c>
      <c r="BA10">
        <v>0</v>
      </c>
      <c r="BB10">
        <v>16.760000000000002</v>
      </c>
      <c r="BC10">
        <v>0</v>
      </c>
      <c r="BD10">
        <v>14.83</v>
      </c>
      <c r="BE10">
        <v>0</v>
      </c>
      <c r="BF10">
        <v>15.94</v>
      </c>
      <c r="BG10">
        <v>0</v>
      </c>
      <c r="BH10">
        <v>2740.49</v>
      </c>
    </row>
    <row r="11" spans="2:60">
      <c r="B11" s="2">
        <v>3.9</v>
      </c>
      <c r="C11">
        <v>1.4</v>
      </c>
      <c r="D11" t="s">
        <v>4</v>
      </c>
      <c r="E11">
        <v>11.44</v>
      </c>
      <c r="F11">
        <v>30.1</v>
      </c>
      <c r="G11">
        <v>0</v>
      </c>
      <c r="H11">
        <v>78.16</v>
      </c>
      <c r="I11">
        <v>0</v>
      </c>
      <c r="J11">
        <v>59.17</v>
      </c>
      <c r="K11">
        <v>0</v>
      </c>
      <c r="L11">
        <v>44.93</v>
      </c>
      <c r="M11">
        <v>0</v>
      </c>
      <c r="N11">
        <v>63.58</v>
      </c>
      <c r="O11">
        <v>236.56</v>
      </c>
      <c r="P11">
        <v>28.67</v>
      </c>
      <c r="Q11">
        <v>0</v>
      </c>
      <c r="R11">
        <v>41.88</v>
      </c>
      <c r="S11">
        <v>998138.73</v>
      </c>
      <c r="T11">
        <v>789.95</v>
      </c>
      <c r="U11">
        <v>1624.71</v>
      </c>
      <c r="V11">
        <v>164.17</v>
      </c>
      <c r="W11">
        <v>0</v>
      </c>
      <c r="X11">
        <v>19.8</v>
      </c>
      <c r="Y11">
        <v>0</v>
      </c>
      <c r="Z11">
        <v>15.87</v>
      </c>
      <c r="AA11">
        <v>0</v>
      </c>
      <c r="AB11">
        <v>7.24</v>
      </c>
      <c r="AC11">
        <v>0</v>
      </c>
      <c r="AD11">
        <v>7.62</v>
      </c>
      <c r="AE11">
        <v>0</v>
      </c>
      <c r="AF11">
        <v>0</v>
      </c>
      <c r="AG11">
        <v>0</v>
      </c>
      <c r="AH11">
        <v>37.22</v>
      </c>
      <c r="AI11">
        <v>0</v>
      </c>
      <c r="AJ11">
        <v>62.92</v>
      </c>
      <c r="AK11">
        <v>0</v>
      </c>
      <c r="AL11">
        <v>83.31</v>
      </c>
      <c r="AM11">
        <v>0</v>
      </c>
      <c r="AN11">
        <v>99.6</v>
      </c>
      <c r="AO11">
        <v>0</v>
      </c>
      <c r="AP11">
        <v>46.09</v>
      </c>
      <c r="AQ11">
        <v>0</v>
      </c>
      <c r="AR11">
        <v>52.77</v>
      </c>
      <c r="AS11">
        <v>0</v>
      </c>
      <c r="AT11">
        <v>39.340000000000003</v>
      </c>
      <c r="AU11">
        <v>0</v>
      </c>
      <c r="AV11">
        <v>39.56</v>
      </c>
      <c r="AW11">
        <v>0</v>
      </c>
      <c r="AX11">
        <v>29.35</v>
      </c>
      <c r="AY11">
        <v>0</v>
      </c>
      <c r="AZ11">
        <v>18.29</v>
      </c>
      <c r="BA11">
        <v>0</v>
      </c>
      <c r="BB11">
        <v>15.97</v>
      </c>
      <c r="BC11">
        <v>0</v>
      </c>
      <c r="BD11">
        <v>14.55</v>
      </c>
      <c r="BE11">
        <v>0</v>
      </c>
      <c r="BF11">
        <v>14.8</v>
      </c>
      <c r="BG11">
        <v>0</v>
      </c>
      <c r="BH11">
        <v>2477.06</v>
      </c>
    </row>
    <row r="12" spans="2:60">
      <c r="B12" s="6">
        <v>3.8</v>
      </c>
      <c r="C12" s="6">
        <v>1.5</v>
      </c>
      <c r="D12" t="s">
        <v>5</v>
      </c>
      <c r="E12">
        <v>11.391999999999999</v>
      </c>
      <c r="F12">
        <v>30.3</v>
      </c>
      <c r="G12">
        <v>0</v>
      </c>
      <c r="H12">
        <v>80.19</v>
      </c>
      <c r="I12">
        <v>0</v>
      </c>
      <c r="J12">
        <v>59.16</v>
      </c>
      <c r="K12">
        <v>0</v>
      </c>
      <c r="L12">
        <v>45.19</v>
      </c>
      <c r="M12">
        <v>0</v>
      </c>
      <c r="N12">
        <v>63.19</v>
      </c>
      <c r="O12">
        <v>194.98</v>
      </c>
      <c r="P12">
        <v>28.09</v>
      </c>
      <c r="Q12">
        <v>0</v>
      </c>
      <c r="R12">
        <v>41.13</v>
      </c>
      <c r="S12">
        <v>998800.3</v>
      </c>
      <c r="T12">
        <v>786.32</v>
      </c>
      <c r="U12">
        <v>1004.71</v>
      </c>
      <c r="V12">
        <v>160.29</v>
      </c>
      <c r="W12">
        <v>0</v>
      </c>
      <c r="X12">
        <v>19.95</v>
      </c>
      <c r="Y12">
        <v>0</v>
      </c>
      <c r="Z12">
        <v>15.81</v>
      </c>
      <c r="AA12">
        <v>0</v>
      </c>
      <c r="AB12">
        <v>7.2</v>
      </c>
      <c r="AC12">
        <v>0</v>
      </c>
      <c r="AD12">
        <v>7.56</v>
      </c>
      <c r="AE12">
        <v>0</v>
      </c>
      <c r="AF12">
        <v>0</v>
      </c>
      <c r="AG12">
        <v>0</v>
      </c>
      <c r="AH12">
        <v>36.64</v>
      </c>
      <c r="AI12">
        <v>0</v>
      </c>
      <c r="AJ12">
        <v>62.31</v>
      </c>
      <c r="AK12">
        <v>0</v>
      </c>
      <c r="AL12">
        <v>85.28</v>
      </c>
      <c r="AM12">
        <v>0</v>
      </c>
      <c r="AN12">
        <v>100.43</v>
      </c>
      <c r="AO12">
        <v>0</v>
      </c>
      <c r="AP12">
        <v>45.42</v>
      </c>
      <c r="AQ12">
        <v>0</v>
      </c>
      <c r="AR12">
        <v>52.93</v>
      </c>
      <c r="AS12">
        <v>0</v>
      </c>
      <c r="AT12">
        <v>41.3</v>
      </c>
      <c r="AU12">
        <v>0</v>
      </c>
      <c r="AV12">
        <v>39.99</v>
      </c>
      <c r="AW12">
        <v>0</v>
      </c>
      <c r="AX12">
        <v>28.32</v>
      </c>
      <c r="AY12">
        <v>0</v>
      </c>
      <c r="AZ12">
        <v>18.14</v>
      </c>
      <c r="BA12">
        <v>0</v>
      </c>
      <c r="BB12">
        <v>16.16</v>
      </c>
      <c r="BC12">
        <v>0</v>
      </c>
      <c r="BD12">
        <v>15.7</v>
      </c>
      <c r="BE12">
        <v>0</v>
      </c>
      <c r="BF12">
        <v>14.44</v>
      </c>
      <c r="BG12">
        <v>0</v>
      </c>
      <c r="BH12">
        <v>2416.31</v>
      </c>
    </row>
    <row r="13" spans="2:60">
      <c r="B13" s="6">
        <v>4.8999999999999897</v>
      </c>
      <c r="C13" s="6">
        <v>1.6</v>
      </c>
      <c r="D13" t="s">
        <v>6</v>
      </c>
      <c r="E13">
        <v>11.544</v>
      </c>
      <c r="F13">
        <v>30.3</v>
      </c>
      <c r="G13">
        <v>0</v>
      </c>
      <c r="H13">
        <v>79.989999999999995</v>
      </c>
      <c r="I13">
        <v>0</v>
      </c>
      <c r="J13">
        <v>57.85</v>
      </c>
      <c r="K13">
        <v>0</v>
      </c>
      <c r="L13">
        <v>45.14</v>
      </c>
      <c r="M13">
        <v>0</v>
      </c>
      <c r="N13">
        <v>62.97</v>
      </c>
      <c r="O13">
        <v>253.29</v>
      </c>
      <c r="P13">
        <v>28.64</v>
      </c>
      <c r="Q13">
        <v>0</v>
      </c>
      <c r="R13">
        <v>41.33</v>
      </c>
      <c r="S13">
        <v>998405.06</v>
      </c>
      <c r="T13">
        <v>785.13</v>
      </c>
      <c r="U13">
        <v>1341.65</v>
      </c>
      <c r="V13">
        <v>162.76</v>
      </c>
      <c r="W13">
        <v>0</v>
      </c>
      <c r="X13">
        <v>19.5</v>
      </c>
      <c r="Y13">
        <v>0</v>
      </c>
      <c r="Z13">
        <v>15.91</v>
      </c>
      <c r="AA13">
        <v>0</v>
      </c>
      <c r="AB13">
        <v>6.86</v>
      </c>
      <c r="AC13">
        <v>0</v>
      </c>
      <c r="AD13">
        <v>7.73</v>
      </c>
      <c r="AE13">
        <v>0</v>
      </c>
      <c r="AF13">
        <v>0</v>
      </c>
      <c r="AG13">
        <v>0</v>
      </c>
      <c r="AH13">
        <v>36.590000000000003</v>
      </c>
      <c r="AI13">
        <v>0</v>
      </c>
      <c r="AJ13">
        <v>62.42</v>
      </c>
      <c r="AK13">
        <v>0</v>
      </c>
      <c r="AL13">
        <v>82.06</v>
      </c>
      <c r="AM13">
        <v>0</v>
      </c>
      <c r="AN13">
        <v>99.25</v>
      </c>
      <c r="AO13">
        <v>0</v>
      </c>
      <c r="AP13">
        <v>48.67</v>
      </c>
      <c r="AQ13">
        <v>0</v>
      </c>
      <c r="AR13">
        <v>53.93</v>
      </c>
      <c r="AS13">
        <v>0</v>
      </c>
      <c r="AT13">
        <v>36.39</v>
      </c>
      <c r="AU13">
        <v>0</v>
      </c>
      <c r="AV13">
        <v>37.79</v>
      </c>
      <c r="AW13">
        <v>0</v>
      </c>
      <c r="AX13">
        <v>30.34</v>
      </c>
      <c r="AY13">
        <v>0</v>
      </c>
      <c r="AZ13">
        <v>15.08</v>
      </c>
      <c r="BA13">
        <v>0</v>
      </c>
      <c r="BB13">
        <v>14.35</v>
      </c>
      <c r="BC13">
        <v>0</v>
      </c>
      <c r="BD13">
        <v>16.260000000000002</v>
      </c>
      <c r="BE13">
        <v>0</v>
      </c>
      <c r="BF13">
        <v>15.82</v>
      </c>
      <c r="BG13">
        <v>0</v>
      </c>
      <c r="BH13">
        <v>2489.8000000000002</v>
      </c>
    </row>
    <row r="14" spans="2:60">
      <c r="B14" s="6">
        <v>4.7999999999999901</v>
      </c>
      <c r="C14" s="6">
        <v>1.7</v>
      </c>
      <c r="D14" t="s">
        <v>7</v>
      </c>
      <c r="E14">
        <v>11.722</v>
      </c>
      <c r="F14">
        <v>30.3</v>
      </c>
      <c r="G14">
        <v>0</v>
      </c>
      <c r="H14">
        <v>79.849999999999994</v>
      </c>
      <c r="I14">
        <v>0</v>
      </c>
      <c r="J14">
        <v>58.7</v>
      </c>
      <c r="K14">
        <v>0</v>
      </c>
      <c r="L14">
        <v>45.06</v>
      </c>
      <c r="M14">
        <v>0</v>
      </c>
      <c r="N14">
        <v>64.39</v>
      </c>
      <c r="O14">
        <v>233.8</v>
      </c>
      <c r="P14">
        <v>28.51</v>
      </c>
      <c r="Q14">
        <v>0</v>
      </c>
      <c r="R14">
        <v>40.97</v>
      </c>
      <c r="S14">
        <v>998322.36</v>
      </c>
      <c r="T14">
        <v>785.31</v>
      </c>
      <c r="U14">
        <v>1443.85</v>
      </c>
      <c r="V14">
        <v>162.94</v>
      </c>
      <c r="W14">
        <v>0</v>
      </c>
      <c r="X14">
        <v>20.66</v>
      </c>
      <c r="Y14">
        <v>0</v>
      </c>
      <c r="Z14">
        <v>15.92</v>
      </c>
      <c r="AA14">
        <v>0</v>
      </c>
      <c r="AB14">
        <v>7.32</v>
      </c>
      <c r="AC14">
        <v>0</v>
      </c>
      <c r="AD14">
        <v>8.0399999999999991</v>
      </c>
      <c r="AE14">
        <v>0</v>
      </c>
      <c r="AF14">
        <v>0</v>
      </c>
      <c r="AG14">
        <v>0</v>
      </c>
      <c r="AH14">
        <v>36.53</v>
      </c>
      <c r="AI14">
        <v>0</v>
      </c>
      <c r="AJ14">
        <v>61.76</v>
      </c>
      <c r="AK14">
        <v>0</v>
      </c>
      <c r="AL14">
        <v>81.58</v>
      </c>
      <c r="AM14">
        <v>0</v>
      </c>
      <c r="AN14">
        <v>97.17</v>
      </c>
      <c r="AO14">
        <v>0</v>
      </c>
      <c r="AP14">
        <v>47.18</v>
      </c>
      <c r="AQ14">
        <v>0</v>
      </c>
      <c r="AR14">
        <v>51.76</v>
      </c>
      <c r="AS14">
        <v>0</v>
      </c>
      <c r="AT14">
        <v>40.369999999999997</v>
      </c>
      <c r="AU14">
        <v>0</v>
      </c>
      <c r="AV14">
        <v>39.74</v>
      </c>
      <c r="AW14">
        <v>0</v>
      </c>
      <c r="AX14">
        <v>30.26</v>
      </c>
      <c r="AY14">
        <v>0</v>
      </c>
      <c r="AZ14">
        <v>17.07</v>
      </c>
      <c r="BA14">
        <v>0</v>
      </c>
      <c r="BB14">
        <v>16.399999999999999</v>
      </c>
      <c r="BC14">
        <v>0</v>
      </c>
      <c r="BD14">
        <v>16.23</v>
      </c>
      <c r="BE14">
        <v>0</v>
      </c>
      <c r="BF14">
        <v>16.05</v>
      </c>
      <c r="BG14">
        <v>0</v>
      </c>
      <c r="BH14">
        <v>2426.9899999999998</v>
      </c>
    </row>
    <row r="15" spans="2:60">
      <c r="B15" s="6">
        <v>4.0999999999999899</v>
      </c>
      <c r="C15" s="6">
        <v>1.8</v>
      </c>
      <c r="D15" t="s">
        <v>8</v>
      </c>
      <c r="E15">
        <v>11.69</v>
      </c>
      <c r="F15">
        <v>30.1</v>
      </c>
      <c r="G15">
        <v>0</v>
      </c>
      <c r="H15">
        <v>83</v>
      </c>
      <c r="I15">
        <v>0</v>
      </c>
      <c r="J15">
        <v>59.96</v>
      </c>
      <c r="K15">
        <v>0</v>
      </c>
      <c r="L15">
        <v>45.33</v>
      </c>
      <c r="M15">
        <v>0</v>
      </c>
      <c r="N15">
        <v>63.67</v>
      </c>
      <c r="O15">
        <v>229.8</v>
      </c>
      <c r="P15">
        <v>28.5</v>
      </c>
      <c r="Q15">
        <v>0</v>
      </c>
      <c r="R15">
        <v>41.37</v>
      </c>
      <c r="S15">
        <v>998435.87</v>
      </c>
      <c r="T15">
        <v>787.31</v>
      </c>
      <c r="U15">
        <v>1334.33</v>
      </c>
      <c r="V15">
        <v>163.19</v>
      </c>
      <c r="W15">
        <v>0</v>
      </c>
      <c r="X15">
        <v>20.010000000000002</v>
      </c>
      <c r="Y15">
        <v>0</v>
      </c>
      <c r="Z15">
        <v>16.100000000000001</v>
      </c>
      <c r="AA15">
        <v>0</v>
      </c>
      <c r="AB15">
        <v>7.26</v>
      </c>
      <c r="AC15">
        <v>0</v>
      </c>
      <c r="AD15">
        <v>7.97</v>
      </c>
      <c r="AE15">
        <v>0</v>
      </c>
      <c r="AF15">
        <v>0</v>
      </c>
      <c r="AG15">
        <v>0</v>
      </c>
      <c r="AH15">
        <v>36.64</v>
      </c>
      <c r="AI15">
        <v>0</v>
      </c>
      <c r="AJ15">
        <v>61.82</v>
      </c>
      <c r="AK15">
        <v>0</v>
      </c>
      <c r="AL15">
        <v>82.97</v>
      </c>
      <c r="AM15">
        <v>0</v>
      </c>
      <c r="AN15">
        <v>99.06</v>
      </c>
      <c r="AO15">
        <v>0</v>
      </c>
      <c r="AP15">
        <v>46.84</v>
      </c>
      <c r="AQ15">
        <v>0</v>
      </c>
      <c r="AR15">
        <v>54.45</v>
      </c>
      <c r="AS15">
        <v>0</v>
      </c>
      <c r="AT15">
        <v>38.78</v>
      </c>
      <c r="AU15">
        <v>0</v>
      </c>
      <c r="AV15">
        <v>39.229999999999997</v>
      </c>
      <c r="AW15">
        <v>0</v>
      </c>
      <c r="AX15">
        <v>29.36</v>
      </c>
      <c r="AY15">
        <v>0</v>
      </c>
      <c r="AZ15">
        <v>15.67</v>
      </c>
      <c r="BA15">
        <v>0</v>
      </c>
      <c r="BB15">
        <v>15.87</v>
      </c>
      <c r="BC15">
        <v>0</v>
      </c>
      <c r="BD15">
        <v>16.649999999999999</v>
      </c>
      <c r="BE15">
        <v>0</v>
      </c>
      <c r="BF15">
        <v>15.2</v>
      </c>
      <c r="BG15">
        <v>0</v>
      </c>
      <c r="BH15">
        <v>2391.42</v>
      </c>
    </row>
    <row r="16" spans="2:60">
      <c r="B16" s="6">
        <v>3.9999999999999898</v>
      </c>
      <c r="C16" s="6">
        <v>1.9</v>
      </c>
      <c r="D16" t="s">
        <v>9</v>
      </c>
      <c r="E16">
        <v>11.651</v>
      </c>
      <c r="F16">
        <v>30.3</v>
      </c>
      <c r="G16">
        <v>0</v>
      </c>
      <c r="H16">
        <v>81.94</v>
      </c>
      <c r="I16">
        <v>0</v>
      </c>
      <c r="J16">
        <v>60.32</v>
      </c>
      <c r="K16">
        <v>0</v>
      </c>
      <c r="L16">
        <v>45.5</v>
      </c>
      <c r="M16">
        <v>0</v>
      </c>
      <c r="N16">
        <v>63.31</v>
      </c>
      <c r="O16">
        <v>257.11</v>
      </c>
      <c r="P16">
        <v>28.68</v>
      </c>
      <c r="Q16">
        <v>0</v>
      </c>
      <c r="R16">
        <v>41.93</v>
      </c>
      <c r="S16">
        <v>998527.82</v>
      </c>
      <c r="T16">
        <v>785.26</v>
      </c>
      <c r="U16">
        <v>1215.06</v>
      </c>
      <c r="V16">
        <v>162.59</v>
      </c>
      <c r="W16">
        <v>0</v>
      </c>
      <c r="X16">
        <v>20.13</v>
      </c>
      <c r="Y16">
        <v>0</v>
      </c>
      <c r="Z16">
        <v>15.84</v>
      </c>
      <c r="AA16">
        <v>0</v>
      </c>
      <c r="AB16">
        <v>7.2</v>
      </c>
      <c r="AC16">
        <v>0</v>
      </c>
      <c r="AD16">
        <v>7.94</v>
      </c>
      <c r="AE16">
        <v>0</v>
      </c>
      <c r="AF16">
        <v>0</v>
      </c>
      <c r="AG16">
        <v>0</v>
      </c>
      <c r="AH16">
        <v>36.36</v>
      </c>
      <c r="AI16">
        <v>0</v>
      </c>
      <c r="AJ16">
        <v>61.91</v>
      </c>
      <c r="AK16">
        <v>0</v>
      </c>
      <c r="AL16">
        <v>83.7</v>
      </c>
      <c r="AM16">
        <v>0</v>
      </c>
      <c r="AN16">
        <v>98.78</v>
      </c>
      <c r="AO16">
        <v>0</v>
      </c>
      <c r="AP16">
        <v>47.53</v>
      </c>
      <c r="AQ16">
        <v>0</v>
      </c>
      <c r="AR16">
        <v>52.08</v>
      </c>
      <c r="AS16">
        <v>0</v>
      </c>
      <c r="AT16">
        <v>40.46</v>
      </c>
      <c r="AU16">
        <v>0</v>
      </c>
      <c r="AV16">
        <v>39.99</v>
      </c>
      <c r="AW16">
        <v>0</v>
      </c>
      <c r="AX16">
        <v>27.98</v>
      </c>
      <c r="AY16">
        <v>0</v>
      </c>
      <c r="AZ16">
        <v>16.670000000000002</v>
      </c>
      <c r="BA16">
        <v>0</v>
      </c>
      <c r="BB16">
        <v>16.61</v>
      </c>
      <c r="BC16">
        <v>0</v>
      </c>
      <c r="BD16">
        <v>17.09</v>
      </c>
      <c r="BE16">
        <v>0</v>
      </c>
      <c r="BF16">
        <v>15.33</v>
      </c>
      <c r="BG16">
        <v>0</v>
      </c>
      <c r="BH16">
        <v>2384.11</v>
      </c>
    </row>
    <row r="17" spans="2:60">
      <c r="B17" s="6">
        <v>3.8999999999999901</v>
      </c>
      <c r="C17" s="6">
        <v>2</v>
      </c>
      <c r="D17" t="s">
        <v>10</v>
      </c>
      <c r="E17">
        <v>11.443</v>
      </c>
      <c r="F17">
        <v>30</v>
      </c>
      <c r="G17">
        <v>0</v>
      </c>
      <c r="H17">
        <v>81.19</v>
      </c>
      <c r="I17">
        <v>0</v>
      </c>
      <c r="J17">
        <v>59.98</v>
      </c>
      <c r="K17">
        <v>0</v>
      </c>
      <c r="L17">
        <v>44.11</v>
      </c>
      <c r="M17">
        <v>0</v>
      </c>
      <c r="N17">
        <v>63.89</v>
      </c>
      <c r="O17">
        <v>203.01</v>
      </c>
      <c r="P17">
        <v>28.26</v>
      </c>
      <c r="Q17">
        <v>0</v>
      </c>
      <c r="R17">
        <v>41.34</v>
      </c>
      <c r="S17">
        <v>998382.07</v>
      </c>
      <c r="T17">
        <v>787.69</v>
      </c>
      <c r="U17">
        <v>1414.92</v>
      </c>
      <c r="V17">
        <v>163.38999999999999</v>
      </c>
      <c r="W17">
        <v>0</v>
      </c>
      <c r="X17">
        <v>20.02</v>
      </c>
      <c r="Y17">
        <v>0</v>
      </c>
      <c r="Z17">
        <v>16.18</v>
      </c>
      <c r="AA17">
        <v>0</v>
      </c>
      <c r="AB17">
        <v>7</v>
      </c>
      <c r="AC17">
        <v>0</v>
      </c>
      <c r="AD17">
        <v>7.41</v>
      </c>
      <c r="AE17">
        <v>0</v>
      </c>
      <c r="AF17">
        <v>0</v>
      </c>
      <c r="AG17">
        <v>0</v>
      </c>
      <c r="AH17">
        <v>36.57</v>
      </c>
      <c r="AI17">
        <v>0</v>
      </c>
      <c r="AJ17">
        <v>62.37</v>
      </c>
      <c r="AK17">
        <v>0</v>
      </c>
      <c r="AL17">
        <v>83.58</v>
      </c>
      <c r="AM17">
        <v>0</v>
      </c>
      <c r="AN17">
        <v>99.84</v>
      </c>
      <c r="AO17">
        <v>0</v>
      </c>
      <c r="AP17">
        <v>47.3</v>
      </c>
      <c r="AQ17">
        <v>0</v>
      </c>
      <c r="AR17">
        <v>54.46</v>
      </c>
      <c r="AS17">
        <v>0</v>
      </c>
      <c r="AT17">
        <v>41.31</v>
      </c>
      <c r="AU17">
        <v>0</v>
      </c>
      <c r="AV17">
        <v>38.42</v>
      </c>
      <c r="AW17">
        <v>0</v>
      </c>
      <c r="AX17">
        <v>29.88</v>
      </c>
      <c r="AY17">
        <v>0</v>
      </c>
      <c r="AZ17">
        <v>14.92</v>
      </c>
      <c r="BA17">
        <v>0</v>
      </c>
      <c r="BB17">
        <v>16.79</v>
      </c>
      <c r="BC17">
        <v>0</v>
      </c>
      <c r="BD17">
        <v>15.91</v>
      </c>
      <c r="BE17">
        <v>0</v>
      </c>
      <c r="BF17">
        <v>16.41</v>
      </c>
      <c r="BG17">
        <v>0</v>
      </c>
      <c r="BH17">
        <v>2412.02</v>
      </c>
    </row>
    <row r="18" spans="2:60">
      <c r="B18" s="6">
        <v>3.7999999999999901</v>
      </c>
      <c r="C18" s="6">
        <v>2.1</v>
      </c>
      <c r="D18" t="s">
        <v>11</v>
      </c>
      <c r="E18">
        <v>11.291</v>
      </c>
      <c r="F18">
        <v>30.1</v>
      </c>
      <c r="G18">
        <v>0</v>
      </c>
      <c r="H18">
        <v>81.64</v>
      </c>
      <c r="I18">
        <v>0</v>
      </c>
      <c r="J18">
        <v>62.31</v>
      </c>
      <c r="K18">
        <v>0</v>
      </c>
      <c r="L18">
        <v>46.98</v>
      </c>
      <c r="M18">
        <v>0</v>
      </c>
      <c r="N18">
        <v>63.96</v>
      </c>
      <c r="O18">
        <v>209.92</v>
      </c>
      <c r="P18">
        <v>28.3</v>
      </c>
      <c r="Q18">
        <v>0</v>
      </c>
      <c r="R18">
        <v>41.98</v>
      </c>
      <c r="S18">
        <v>998403.6</v>
      </c>
      <c r="T18">
        <v>786.88</v>
      </c>
      <c r="U18">
        <v>1386.48</v>
      </c>
      <c r="V18">
        <v>163.18</v>
      </c>
      <c r="W18">
        <v>0</v>
      </c>
      <c r="X18">
        <v>19.88</v>
      </c>
      <c r="Y18">
        <v>0</v>
      </c>
      <c r="Z18">
        <v>15.92</v>
      </c>
      <c r="AA18">
        <v>0</v>
      </c>
      <c r="AB18">
        <v>7.3</v>
      </c>
      <c r="AC18">
        <v>0</v>
      </c>
      <c r="AD18">
        <v>7.58</v>
      </c>
      <c r="AE18">
        <v>0</v>
      </c>
      <c r="AF18">
        <v>0</v>
      </c>
      <c r="AG18">
        <v>0</v>
      </c>
      <c r="AH18">
        <v>36.659999999999997</v>
      </c>
      <c r="AI18">
        <v>0</v>
      </c>
      <c r="AJ18">
        <v>62.29</v>
      </c>
      <c r="AK18">
        <v>0</v>
      </c>
      <c r="AL18">
        <v>84.9</v>
      </c>
      <c r="AM18">
        <v>0</v>
      </c>
      <c r="AN18">
        <v>100.53</v>
      </c>
      <c r="AO18">
        <v>0</v>
      </c>
      <c r="AP18">
        <v>47.73</v>
      </c>
      <c r="AQ18">
        <v>0</v>
      </c>
      <c r="AR18">
        <v>54.87</v>
      </c>
      <c r="AS18">
        <v>0</v>
      </c>
      <c r="AT18">
        <v>39.96</v>
      </c>
      <c r="AU18">
        <v>0</v>
      </c>
      <c r="AV18">
        <v>39.340000000000003</v>
      </c>
      <c r="AW18">
        <v>0</v>
      </c>
      <c r="AX18">
        <v>28.33</v>
      </c>
      <c r="AY18">
        <v>0</v>
      </c>
      <c r="AZ18">
        <v>15.04</v>
      </c>
      <c r="BA18">
        <v>0</v>
      </c>
      <c r="BB18">
        <v>16.86</v>
      </c>
      <c r="BC18">
        <v>0</v>
      </c>
      <c r="BD18">
        <v>15.72</v>
      </c>
      <c r="BE18">
        <v>0</v>
      </c>
      <c r="BF18">
        <v>15.05</v>
      </c>
      <c r="BG18">
        <v>0</v>
      </c>
      <c r="BH18">
        <v>2422.2399999999998</v>
      </c>
    </row>
    <row r="19" spans="2:60">
      <c r="B19" s="6">
        <v>3.7</v>
      </c>
      <c r="C19" s="6">
        <v>2.2000000000000002</v>
      </c>
      <c r="D19" t="s">
        <v>12</v>
      </c>
      <c r="E19">
        <v>11.285</v>
      </c>
      <c r="F19">
        <v>30.3</v>
      </c>
      <c r="G19">
        <v>0</v>
      </c>
      <c r="H19">
        <v>79.13</v>
      </c>
      <c r="I19">
        <v>0</v>
      </c>
      <c r="J19">
        <v>58.67</v>
      </c>
      <c r="K19">
        <v>0</v>
      </c>
      <c r="L19">
        <v>45.46</v>
      </c>
      <c r="M19">
        <v>0</v>
      </c>
      <c r="N19">
        <v>63.89</v>
      </c>
      <c r="O19">
        <v>211.28</v>
      </c>
      <c r="P19">
        <v>28.21</v>
      </c>
      <c r="Q19">
        <v>0</v>
      </c>
      <c r="R19">
        <v>41.72</v>
      </c>
      <c r="S19">
        <v>998351.69</v>
      </c>
      <c r="T19">
        <v>783.94</v>
      </c>
      <c r="U19">
        <v>1437.03</v>
      </c>
      <c r="V19">
        <v>162.65</v>
      </c>
      <c r="W19">
        <v>0</v>
      </c>
      <c r="X19">
        <v>19.809999999999999</v>
      </c>
      <c r="Y19">
        <v>0</v>
      </c>
      <c r="Z19">
        <v>15.86</v>
      </c>
      <c r="AA19">
        <v>0</v>
      </c>
      <c r="AB19">
        <v>7.39</v>
      </c>
      <c r="AC19">
        <v>0</v>
      </c>
      <c r="AD19">
        <v>7.74</v>
      </c>
      <c r="AE19">
        <v>0</v>
      </c>
      <c r="AF19">
        <v>0</v>
      </c>
      <c r="AG19">
        <v>0</v>
      </c>
      <c r="AH19">
        <v>36.07</v>
      </c>
      <c r="AI19">
        <v>0</v>
      </c>
      <c r="AJ19">
        <v>61.91</v>
      </c>
      <c r="AK19">
        <v>0</v>
      </c>
      <c r="AL19">
        <v>82.54</v>
      </c>
      <c r="AM19">
        <v>0</v>
      </c>
      <c r="AN19">
        <v>99.69</v>
      </c>
      <c r="AO19">
        <v>0</v>
      </c>
      <c r="AP19">
        <v>48.54</v>
      </c>
      <c r="AQ19">
        <v>0</v>
      </c>
      <c r="AR19">
        <v>53.9</v>
      </c>
      <c r="AS19">
        <v>0</v>
      </c>
      <c r="AT19">
        <v>39.630000000000003</v>
      </c>
      <c r="AU19">
        <v>0</v>
      </c>
      <c r="AV19">
        <v>39.869999999999997</v>
      </c>
      <c r="AW19">
        <v>0</v>
      </c>
      <c r="AX19">
        <v>28.71</v>
      </c>
      <c r="AY19">
        <v>0</v>
      </c>
      <c r="AZ19">
        <v>16.45</v>
      </c>
      <c r="BA19">
        <v>0</v>
      </c>
      <c r="BB19">
        <v>16.86</v>
      </c>
      <c r="BC19">
        <v>0</v>
      </c>
      <c r="BD19">
        <v>15.98</v>
      </c>
      <c r="BE19">
        <v>0</v>
      </c>
      <c r="BF19">
        <v>16.23</v>
      </c>
      <c r="BG19">
        <v>0</v>
      </c>
      <c r="BH19">
        <v>2377.34</v>
      </c>
    </row>
    <row r="20" spans="2:60">
      <c r="B20" s="6">
        <v>3.6</v>
      </c>
      <c r="C20" s="6">
        <v>2.2999999999999998</v>
      </c>
      <c r="D20" t="s">
        <v>13</v>
      </c>
      <c r="E20">
        <v>11.34</v>
      </c>
      <c r="F20">
        <v>30.2</v>
      </c>
      <c r="G20">
        <v>0</v>
      </c>
      <c r="H20">
        <v>80.180000000000007</v>
      </c>
      <c r="I20">
        <v>0</v>
      </c>
      <c r="J20">
        <v>60.07</v>
      </c>
      <c r="K20">
        <v>0</v>
      </c>
      <c r="L20">
        <v>45.58</v>
      </c>
      <c r="M20">
        <v>0</v>
      </c>
      <c r="N20">
        <v>64.319999999999993</v>
      </c>
      <c r="O20">
        <v>346.01</v>
      </c>
      <c r="P20">
        <v>29.56</v>
      </c>
      <c r="Q20">
        <v>0</v>
      </c>
      <c r="R20">
        <v>41.63</v>
      </c>
      <c r="S20">
        <v>997824.93</v>
      </c>
      <c r="T20">
        <v>785.85</v>
      </c>
      <c r="U20">
        <v>1406.85</v>
      </c>
      <c r="V20">
        <v>163</v>
      </c>
      <c r="W20">
        <v>0</v>
      </c>
      <c r="X20">
        <v>20.12</v>
      </c>
      <c r="Y20">
        <v>0</v>
      </c>
      <c r="Z20">
        <v>15.76</v>
      </c>
      <c r="AA20">
        <v>0</v>
      </c>
      <c r="AB20">
        <v>7.59</v>
      </c>
      <c r="AC20">
        <v>0</v>
      </c>
      <c r="AD20">
        <v>7.71</v>
      </c>
      <c r="AE20">
        <v>422.21</v>
      </c>
      <c r="AF20">
        <v>50.55</v>
      </c>
      <c r="AG20">
        <v>0</v>
      </c>
      <c r="AH20">
        <v>36.65</v>
      </c>
      <c r="AI20">
        <v>0</v>
      </c>
      <c r="AJ20">
        <v>61.91</v>
      </c>
      <c r="AK20">
        <v>0</v>
      </c>
      <c r="AL20">
        <v>83.69</v>
      </c>
      <c r="AM20">
        <v>0</v>
      </c>
      <c r="AN20">
        <v>100.7</v>
      </c>
      <c r="AO20">
        <v>0</v>
      </c>
      <c r="AP20">
        <v>48.09</v>
      </c>
      <c r="AQ20">
        <v>0</v>
      </c>
      <c r="AR20">
        <v>53.67</v>
      </c>
      <c r="AS20">
        <v>0</v>
      </c>
      <c r="AT20">
        <v>38</v>
      </c>
      <c r="AU20">
        <v>0</v>
      </c>
      <c r="AV20">
        <v>38.950000000000003</v>
      </c>
      <c r="AW20">
        <v>0</v>
      </c>
      <c r="AX20">
        <v>29.96</v>
      </c>
      <c r="AY20">
        <v>0</v>
      </c>
      <c r="AZ20">
        <v>16.010000000000002</v>
      </c>
      <c r="BA20">
        <v>0</v>
      </c>
      <c r="BB20">
        <v>14.62</v>
      </c>
      <c r="BC20">
        <v>0</v>
      </c>
      <c r="BD20">
        <v>16.82</v>
      </c>
      <c r="BE20">
        <v>0</v>
      </c>
      <c r="BF20">
        <v>17.440000000000001</v>
      </c>
      <c r="BG20">
        <v>0</v>
      </c>
      <c r="BH20">
        <v>2408.34</v>
      </c>
    </row>
    <row r="21" spans="2:60">
      <c r="B21" s="6">
        <v>3.5</v>
      </c>
      <c r="C21" s="6">
        <v>2.4</v>
      </c>
      <c r="D21" t="s">
        <v>14</v>
      </c>
      <c r="E21">
        <v>11.183999999999999</v>
      </c>
      <c r="F21">
        <v>30.3</v>
      </c>
      <c r="G21">
        <v>0</v>
      </c>
      <c r="H21">
        <v>80.81</v>
      </c>
      <c r="I21">
        <v>0</v>
      </c>
      <c r="J21">
        <v>60.3</v>
      </c>
      <c r="K21">
        <v>0</v>
      </c>
      <c r="L21">
        <v>46.21</v>
      </c>
      <c r="M21">
        <v>0</v>
      </c>
      <c r="N21">
        <v>63.67</v>
      </c>
      <c r="O21">
        <v>551.42999999999995</v>
      </c>
      <c r="P21">
        <v>25.54</v>
      </c>
      <c r="Q21">
        <v>0</v>
      </c>
      <c r="R21">
        <v>42.39</v>
      </c>
      <c r="S21">
        <v>997665.27</v>
      </c>
      <c r="T21">
        <v>784.12</v>
      </c>
      <c r="U21">
        <v>1377.13</v>
      </c>
      <c r="V21">
        <v>162.83000000000001</v>
      </c>
      <c r="W21">
        <v>0</v>
      </c>
      <c r="X21">
        <v>20.02</v>
      </c>
      <c r="Y21">
        <v>0</v>
      </c>
      <c r="Z21">
        <v>15.66</v>
      </c>
      <c r="AA21">
        <v>0</v>
      </c>
      <c r="AB21">
        <v>7.36</v>
      </c>
      <c r="AC21">
        <v>0</v>
      </c>
      <c r="AD21">
        <v>7.53</v>
      </c>
      <c r="AE21">
        <v>406.16</v>
      </c>
      <c r="AF21">
        <v>50.05</v>
      </c>
      <c r="AG21">
        <v>0</v>
      </c>
      <c r="AH21">
        <v>36.479999999999997</v>
      </c>
      <c r="AI21">
        <v>0</v>
      </c>
      <c r="AJ21">
        <v>61.6</v>
      </c>
      <c r="AK21">
        <v>0</v>
      </c>
      <c r="AL21">
        <v>82.97</v>
      </c>
      <c r="AM21">
        <v>0</v>
      </c>
      <c r="AN21">
        <v>100.58</v>
      </c>
      <c r="AO21">
        <v>0</v>
      </c>
      <c r="AP21">
        <v>46.51</v>
      </c>
      <c r="AQ21">
        <v>0</v>
      </c>
      <c r="AR21">
        <v>53.8</v>
      </c>
      <c r="AS21">
        <v>0</v>
      </c>
      <c r="AT21">
        <v>37.33</v>
      </c>
      <c r="AU21">
        <v>0</v>
      </c>
      <c r="AV21">
        <v>40.24</v>
      </c>
      <c r="AW21">
        <v>0</v>
      </c>
      <c r="AX21">
        <v>29.78</v>
      </c>
      <c r="AY21">
        <v>0</v>
      </c>
      <c r="AZ21">
        <v>16.75</v>
      </c>
      <c r="BA21">
        <v>0</v>
      </c>
      <c r="BB21">
        <v>16.23</v>
      </c>
      <c r="BC21">
        <v>0</v>
      </c>
      <c r="BD21">
        <v>15.7</v>
      </c>
      <c r="BE21">
        <v>0</v>
      </c>
      <c r="BF21">
        <v>16.05</v>
      </c>
      <c r="BG21">
        <v>0</v>
      </c>
      <c r="BH21">
        <v>2366.0500000000002</v>
      </c>
    </row>
    <row r="22" spans="2:60">
      <c r="B22" s="6">
        <v>3.4</v>
      </c>
      <c r="C22" s="6">
        <v>2.5</v>
      </c>
      <c r="D22" t="s">
        <v>15</v>
      </c>
      <c r="E22">
        <v>11.129</v>
      </c>
      <c r="F22">
        <v>30.1</v>
      </c>
      <c r="G22">
        <v>0</v>
      </c>
      <c r="H22">
        <v>83.05</v>
      </c>
      <c r="I22">
        <v>0</v>
      </c>
      <c r="J22">
        <v>63.29</v>
      </c>
      <c r="K22">
        <v>0</v>
      </c>
      <c r="L22">
        <v>46.08</v>
      </c>
      <c r="M22">
        <v>0</v>
      </c>
      <c r="N22">
        <v>64.069999999999993</v>
      </c>
      <c r="O22">
        <v>1695.83</v>
      </c>
      <c r="P22">
        <v>34</v>
      </c>
      <c r="Q22">
        <v>0</v>
      </c>
      <c r="R22">
        <v>45.67</v>
      </c>
      <c r="S22">
        <v>997145.74</v>
      </c>
      <c r="T22">
        <v>787.65</v>
      </c>
      <c r="U22">
        <v>1158.43</v>
      </c>
      <c r="V22">
        <v>164.64</v>
      </c>
      <c r="W22">
        <v>0</v>
      </c>
      <c r="X22">
        <v>20.22</v>
      </c>
      <c r="Y22">
        <v>0</v>
      </c>
      <c r="Z22">
        <v>15.75</v>
      </c>
      <c r="AA22">
        <v>0</v>
      </c>
      <c r="AB22">
        <v>7.05</v>
      </c>
      <c r="AC22">
        <v>0</v>
      </c>
      <c r="AD22">
        <v>7.67</v>
      </c>
      <c r="AE22">
        <v>0</v>
      </c>
      <c r="AF22">
        <v>0</v>
      </c>
      <c r="AG22">
        <v>0</v>
      </c>
      <c r="AH22">
        <v>36.72</v>
      </c>
      <c r="AI22">
        <v>0</v>
      </c>
      <c r="AJ22">
        <v>62.27</v>
      </c>
      <c r="AK22">
        <v>0</v>
      </c>
      <c r="AL22">
        <v>83.38</v>
      </c>
      <c r="AM22">
        <v>0</v>
      </c>
      <c r="AN22">
        <v>100.49</v>
      </c>
      <c r="AO22">
        <v>0</v>
      </c>
      <c r="AP22">
        <v>47.4</v>
      </c>
      <c r="AQ22">
        <v>0</v>
      </c>
      <c r="AR22">
        <v>53.67</v>
      </c>
      <c r="AS22">
        <v>0</v>
      </c>
      <c r="AT22">
        <v>36.71</v>
      </c>
      <c r="AU22">
        <v>0</v>
      </c>
      <c r="AV22">
        <v>39.21</v>
      </c>
      <c r="AW22">
        <v>0</v>
      </c>
      <c r="AX22">
        <v>28.7</v>
      </c>
      <c r="AY22">
        <v>0</v>
      </c>
      <c r="AZ22">
        <v>15.41</v>
      </c>
      <c r="BA22">
        <v>0</v>
      </c>
      <c r="BB22">
        <v>15.15</v>
      </c>
      <c r="BC22">
        <v>0</v>
      </c>
      <c r="BD22">
        <v>15.2</v>
      </c>
      <c r="BE22">
        <v>0</v>
      </c>
      <c r="BF22">
        <v>15.11</v>
      </c>
      <c r="BG22">
        <v>0</v>
      </c>
      <c r="BH22">
        <v>2405.4</v>
      </c>
    </row>
    <row r="23" spans="2:60">
      <c r="B23" s="6">
        <v>3.3</v>
      </c>
      <c r="C23" s="6">
        <v>2.6</v>
      </c>
      <c r="D23" t="s">
        <v>16</v>
      </c>
      <c r="E23">
        <v>11.23</v>
      </c>
      <c r="F23">
        <v>30.1</v>
      </c>
      <c r="G23">
        <v>0</v>
      </c>
      <c r="H23">
        <v>83.67</v>
      </c>
      <c r="I23">
        <v>0</v>
      </c>
      <c r="J23">
        <v>58.94</v>
      </c>
      <c r="K23">
        <v>0</v>
      </c>
      <c r="L23">
        <v>46.74</v>
      </c>
      <c r="M23">
        <v>0</v>
      </c>
      <c r="N23">
        <v>62.98</v>
      </c>
      <c r="O23">
        <v>6105.4</v>
      </c>
      <c r="P23">
        <v>55.38</v>
      </c>
      <c r="Q23">
        <v>0</v>
      </c>
      <c r="R23">
        <v>54.08</v>
      </c>
      <c r="S23">
        <v>992801.04</v>
      </c>
      <c r="T23">
        <v>788.17</v>
      </c>
      <c r="U23">
        <v>1093.56</v>
      </c>
      <c r="V23">
        <v>164.7</v>
      </c>
      <c r="W23">
        <v>0</v>
      </c>
      <c r="X23">
        <v>19.850000000000001</v>
      </c>
      <c r="Y23">
        <v>0</v>
      </c>
      <c r="Z23">
        <v>15.88</v>
      </c>
      <c r="AA23">
        <v>0</v>
      </c>
      <c r="AB23">
        <v>6.86</v>
      </c>
      <c r="AC23">
        <v>0</v>
      </c>
      <c r="AD23">
        <v>7.73</v>
      </c>
      <c r="AE23">
        <v>0</v>
      </c>
      <c r="AF23">
        <v>0</v>
      </c>
      <c r="AG23">
        <v>0</v>
      </c>
      <c r="AH23">
        <v>37.43</v>
      </c>
      <c r="AI23">
        <v>0</v>
      </c>
      <c r="AJ23">
        <v>61.85</v>
      </c>
      <c r="AK23">
        <v>0</v>
      </c>
      <c r="AL23">
        <v>82.99</v>
      </c>
      <c r="AM23">
        <v>0</v>
      </c>
      <c r="AN23">
        <v>99.53</v>
      </c>
      <c r="AO23">
        <v>0</v>
      </c>
      <c r="AP23">
        <v>46.76</v>
      </c>
      <c r="AQ23">
        <v>0</v>
      </c>
      <c r="AR23">
        <v>53.58</v>
      </c>
      <c r="AS23">
        <v>0</v>
      </c>
      <c r="AT23">
        <v>38.46</v>
      </c>
      <c r="AU23">
        <v>0</v>
      </c>
      <c r="AV23">
        <v>39.950000000000003</v>
      </c>
      <c r="AW23">
        <v>0</v>
      </c>
      <c r="AX23">
        <v>29.67</v>
      </c>
      <c r="AY23">
        <v>0</v>
      </c>
      <c r="AZ23">
        <v>15.97</v>
      </c>
      <c r="BA23">
        <v>0</v>
      </c>
      <c r="BB23">
        <v>15.6</v>
      </c>
      <c r="BC23">
        <v>0</v>
      </c>
      <c r="BD23">
        <v>16.8</v>
      </c>
      <c r="BE23">
        <v>0</v>
      </c>
      <c r="BF23">
        <v>16.3</v>
      </c>
      <c r="BG23">
        <v>0</v>
      </c>
      <c r="BH23">
        <v>2354.1999999999998</v>
      </c>
    </row>
    <row r="24" spans="2:60">
      <c r="B24" s="6">
        <v>3.2</v>
      </c>
      <c r="C24" s="6">
        <v>2.7</v>
      </c>
      <c r="D24" t="s">
        <v>17</v>
      </c>
      <c r="E24">
        <v>11.369</v>
      </c>
      <c r="F24">
        <v>30.2</v>
      </c>
      <c r="G24">
        <v>0</v>
      </c>
      <c r="H24">
        <v>88.4</v>
      </c>
      <c r="I24">
        <v>0</v>
      </c>
      <c r="J24">
        <v>61.94</v>
      </c>
      <c r="K24">
        <v>0</v>
      </c>
      <c r="L24">
        <v>46.97</v>
      </c>
      <c r="M24">
        <v>0</v>
      </c>
      <c r="N24">
        <v>63.1</v>
      </c>
      <c r="O24">
        <v>16267.7</v>
      </c>
      <c r="P24">
        <v>86.49</v>
      </c>
      <c r="Q24">
        <v>0</v>
      </c>
      <c r="R24">
        <v>70.44</v>
      </c>
      <c r="S24">
        <v>982470.31</v>
      </c>
      <c r="T24">
        <v>787.21</v>
      </c>
      <c r="U24">
        <v>1261.99</v>
      </c>
      <c r="V24">
        <v>164.56</v>
      </c>
      <c r="W24">
        <v>0</v>
      </c>
      <c r="X24">
        <v>19.8</v>
      </c>
      <c r="Y24">
        <v>0</v>
      </c>
      <c r="Z24">
        <v>15.39</v>
      </c>
      <c r="AA24">
        <v>0</v>
      </c>
      <c r="AB24">
        <v>7.07</v>
      </c>
      <c r="AC24">
        <v>0</v>
      </c>
      <c r="AD24">
        <v>7.98</v>
      </c>
      <c r="AE24">
        <v>0</v>
      </c>
      <c r="AF24">
        <v>0</v>
      </c>
      <c r="AG24">
        <v>0</v>
      </c>
      <c r="AH24">
        <v>37.08</v>
      </c>
      <c r="AI24">
        <v>0</v>
      </c>
      <c r="AJ24">
        <v>62.4</v>
      </c>
      <c r="AK24">
        <v>0</v>
      </c>
      <c r="AL24">
        <v>84.43</v>
      </c>
      <c r="AM24">
        <v>0</v>
      </c>
      <c r="AN24">
        <v>98.7</v>
      </c>
      <c r="AO24">
        <v>0</v>
      </c>
      <c r="AP24">
        <v>47.54</v>
      </c>
      <c r="AQ24">
        <v>0</v>
      </c>
      <c r="AR24">
        <v>54.8</v>
      </c>
      <c r="AS24">
        <v>0</v>
      </c>
      <c r="AT24">
        <v>39.1</v>
      </c>
      <c r="AU24">
        <v>0</v>
      </c>
      <c r="AV24">
        <v>40.25</v>
      </c>
      <c r="AW24">
        <v>0</v>
      </c>
      <c r="AX24">
        <v>29.89</v>
      </c>
      <c r="AY24">
        <v>0</v>
      </c>
      <c r="AZ24">
        <v>17.61</v>
      </c>
      <c r="BA24">
        <v>0</v>
      </c>
      <c r="BB24">
        <v>16.64</v>
      </c>
      <c r="BC24">
        <v>0</v>
      </c>
      <c r="BD24">
        <v>17.399999999999999</v>
      </c>
      <c r="BE24">
        <v>0</v>
      </c>
      <c r="BF24">
        <v>16.3</v>
      </c>
      <c r="BG24">
        <v>0</v>
      </c>
      <c r="BH24">
        <v>2411.6799999999998</v>
      </c>
    </row>
    <row r="25" spans="2:60">
      <c r="B25" s="6">
        <v>3.1</v>
      </c>
      <c r="C25" s="6">
        <v>2.8</v>
      </c>
      <c r="D25" t="s">
        <v>18</v>
      </c>
      <c r="E25">
        <v>11.385</v>
      </c>
      <c r="F25">
        <v>30.1</v>
      </c>
      <c r="G25">
        <v>0</v>
      </c>
      <c r="H25">
        <v>101.87</v>
      </c>
      <c r="I25">
        <v>0</v>
      </c>
      <c r="J25">
        <v>61.76</v>
      </c>
      <c r="K25">
        <v>0</v>
      </c>
      <c r="L25">
        <v>47.57</v>
      </c>
      <c r="M25">
        <v>0</v>
      </c>
      <c r="N25">
        <v>62.34</v>
      </c>
      <c r="O25">
        <v>52222.06</v>
      </c>
      <c r="P25">
        <v>153.91999999999999</v>
      </c>
      <c r="Q25">
        <v>0</v>
      </c>
      <c r="R25">
        <v>109.47</v>
      </c>
      <c r="S25">
        <v>946530.47</v>
      </c>
      <c r="T25">
        <v>794.32</v>
      </c>
      <c r="U25">
        <v>1247.47</v>
      </c>
      <c r="V25">
        <v>164.03</v>
      </c>
      <c r="W25">
        <v>0</v>
      </c>
      <c r="X25">
        <v>18.73</v>
      </c>
      <c r="Y25">
        <v>0</v>
      </c>
      <c r="Z25">
        <v>14.18</v>
      </c>
      <c r="AA25">
        <v>0</v>
      </c>
      <c r="AB25">
        <v>6.95</v>
      </c>
      <c r="AC25">
        <v>0</v>
      </c>
      <c r="AD25">
        <v>7.69</v>
      </c>
      <c r="AE25">
        <v>0</v>
      </c>
      <c r="AF25">
        <v>0</v>
      </c>
      <c r="AG25">
        <v>0</v>
      </c>
      <c r="AH25">
        <v>37.630000000000003</v>
      </c>
      <c r="AI25">
        <v>0</v>
      </c>
      <c r="AJ25">
        <v>62.73</v>
      </c>
      <c r="AK25">
        <v>0</v>
      </c>
      <c r="AL25">
        <v>83.11</v>
      </c>
      <c r="AM25">
        <v>0</v>
      </c>
      <c r="AN25">
        <v>98.28</v>
      </c>
      <c r="AO25">
        <v>0</v>
      </c>
      <c r="AP25">
        <v>46.3</v>
      </c>
      <c r="AQ25">
        <v>0</v>
      </c>
      <c r="AR25">
        <v>53.97</v>
      </c>
      <c r="AS25">
        <v>0</v>
      </c>
      <c r="AT25">
        <v>36.880000000000003</v>
      </c>
      <c r="AU25">
        <v>0</v>
      </c>
      <c r="AV25">
        <v>38.35</v>
      </c>
      <c r="AW25">
        <v>0</v>
      </c>
      <c r="AX25">
        <v>31.9</v>
      </c>
      <c r="AY25">
        <v>0</v>
      </c>
      <c r="AZ25">
        <v>17.32</v>
      </c>
      <c r="BA25">
        <v>0</v>
      </c>
      <c r="BB25">
        <v>14.3</v>
      </c>
      <c r="BC25">
        <v>0</v>
      </c>
      <c r="BD25">
        <v>19.41</v>
      </c>
      <c r="BE25">
        <v>0</v>
      </c>
      <c r="BF25">
        <v>18.670000000000002</v>
      </c>
      <c r="BG25">
        <v>0</v>
      </c>
      <c r="BH25">
        <v>2431.64</v>
      </c>
    </row>
    <row r="26" spans="2:60">
      <c r="B26" s="6">
        <v>3</v>
      </c>
      <c r="C26" s="6">
        <v>2.9</v>
      </c>
      <c r="D26" t="s">
        <v>19</v>
      </c>
      <c r="E26">
        <v>11.362</v>
      </c>
      <c r="F26">
        <v>30.2</v>
      </c>
      <c r="G26">
        <v>0</v>
      </c>
      <c r="H26">
        <v>129.33000000000001</v>
      </c>
      <c r="I26">
        <v>0</v>
      </c>
      <c r="J26">
        <v>65.540000000000006</v>
      </c>
      <c r="K26">
        <v>0</v>
      </c>
      <c r="L26">
        <v>51.11</v>
      </c>
      <c r="M26">
        <v>0</v>
      </c>
      <c r="N26">
        <v>59.58</v>
      </c>
      <c r="O26">
        <v>142587.71</v>
      </c>
      <c r="P26">
        <v>264.05</v>
      </c>
      <c r="Q26">
        <v>0</v>
      </c>
      <c r="R26">
        <v>164.62</v>
      </c>
      <c r="S26">
        <v>856065.37</v>
      </c>
      <c r="T26">
        <v>801.24</v>
      </c>
      <c r="U26">
        <v>1346.92</v>
      </c>
      <c r="V26">
        <v>167.23</v>
      </c>
      <c r="W26">
        <v>0</v>
      </c>
      <c r="X26">
        <v>17.079999999999998</v>
      </c>
      <c r="Y26">
        <v>0</v>
      </c>
      <c r="Z26">
        <v>11.73</v>
      </c>
      <c r="AA26">
        <v>0</v>
      </c>
      <c r="AB26">
        <v>6.26</v>
      </c>
      <c r="AC26">
        <v>0</v>
      </c>
      <c r="AD26">
        <v>7.65</v>
      </c>
      <c r="AE26">
        <v>0</v>
      </c>
      <c r="AF26">
        <v>0</v>
      </c>
      <c r="AG26">
        <v>0</v>
      </c>
      <c r="AH26">
        <v>37.67</v>
      </c>
      <c r="AI26">
        <v>0</v>
      </c>
      <c r="AJ26">
        <v>62.04</v>
      </c>
      <c r="AK26">
        <v>0</v>
      </c>
      <c r="AL26">
        <v>85.06</v>
      </c>
      <c r="AM26">
        <v>0</v>
      </c>
      <c r="AN26">
        <v>103.28</v>
      </c>
      <c r="AO26">
        <v>0</v>
      </c>
      <c r="AP26">
        <v>43.34</v>
      </c>
      <c r="AQ26">
        <v>0</v>
      </c>
      <c r="AR26">
        <v>54.69</v>
      </c>
      <c r="AS26">
        <v>0</v>
      </c>
      <c r="AT26">
        <v>39.86</v>
      </c>
      <c r="AU26">
        <v>0</v>
      </c>
      <c r="AV26">
        <v>39.619999999999997</v>
      </c>
      <c r="AW26">
        <v>0</v>
      </c>
      <c r="AX26">
        <v>36.42</v>
      </c>
      <c r="AY26">
        <v>0</v>
      </c>
      <c r="AZ26">
        <v>15.65</v>
      </c>
      <c r="BA26">
        <v>0</v>
      </c>
      <c r="BB26">
        <v>16.579999999999998</v>
      </c>
      <c r="BC26">
        <v>0</v>
      </c>
      <c r="BD26">
        <v>26.35</v>
      </c>
      <c r="BE26">
        <v>0</v>
      </c>
      <c r="BF26">
        <v>23.45</v>
      </c>
      <c r="BG26">
        <v>0</v>
      </c>
      <c r="BH26">
        <v>2433.87</v>
      </c>
    </row>
    <row r="27" spans="2:60">
      <c r="B27" s="6">
        <v>2.9</v>
      </c>
      <c r="C27" s="6">
        <v>3</v>
      </c>
      <c r="D27" t="s">
        <v>20</v>
      </c>
      <c r="E27">
        <v>11.385</v>
      </c>
      <c r="F27">
        <v>30.2</v>
      </c>
      <c r="G27">
        <v>0</v>
      </c>
      <c r="H27">
        <v>150.26</v>
      </c>
      <c r="I27">
        <v>0</v>
      </c>
      <c r="J27">
        <v>70.95</v>
      </c>
      <c r="K27">
        <v>0</v>
      </c>
      <c r="L27">
        <v>55.16</v>
      </c>
      <c r="M27">
        <v>0</v>
      </c>
      <c r="N27">
        <v>59.38</v>
      </c>
      <c r="O27">
        <v>272871.88</v>
      </c>
      <c r="P27">
        <v>387.63</v>
      </c>
      <c r="Q27">
        <v>0</v>
      </c>
      <c r="R27">
        <v>211.39</v>
      </c>
      <c r="S27">
        <v>725806.33</v>
      </c>
      <c r="T27">
        <v>807.34</v>
      </c>
      <c r="U27">
        <v>1321.79</v>
      </c>
      <c r="V27">
        <v>182.8</v>
      </c>
      <c r="W27">
        <v>0</v>
      </c>
      <c r="X27">
        <v>14.33</v>
      </c>
      <c r="Y27">
        <v>0</v>
      </c>
      <c r="Z27">
        <v>9.1199999999999992</v>
      </c>
      <c r="AA27">
        <v>0</v>
      </c>
      <c r="AB27">
        <v>6.12</v>
      </c>
      <c r="AC27">
        <v>0</v>
      </c>
      <c r="AD27">
        <v>7.66</v>
      </c>
      <c r="AE27">
        <v>0</v>
      </c>
      <c r="AF27">
        <v>0</v>
      </c>
      <c r="AG27">
        <v>0</v>
      </c>
      <c r="AH27">
        <v>38.909999999999997</v>
      </c>
      <c r="AI27">
        <v>0</v>
      </c>
      <c r="AJ27">
        <v>63.06</v>
      </c>
      <c r="AK27">
        <v>0</v>
      </c>
      <c r="AL27">
        <v>86.15</v>
      </c>
      <c r="AM27">
        <v>0</v>
      </c>
      <c r="AN27">
        <v>100.6</v>
      </c>
      <c r="AO27">
        <v>0</v>
      </c>
      <c r="AP27">
        <v>45.01</v>
      </c>
      <c r="AQ27">
        <v>0</v>
      </c>
      <c r="AR27">
        <v>52.45</v>
      </c>
      <c r="AS27">
        <v>0</v>
      </c>
      <c r="AT27">
        <v>36.89</v>
      </c>
      <c r="AU27">
        <v>0</v>
      </c>
      <c r="AV27">
        <v>38.880000000000003</v>
      </c>
      <c r="AW27">
        <v>0</v>
      </c>
      <c r="AX27">
        <v>50.86</v>
      </c>
      <c r="AY27">
        <v>0</v>
      </c>
      <c r="AZ27">
        <v>17.52</v>
      </c>
      <c r="BA27">
        <v>0</v>
      </c>
      <c r="BB27">
        <v>15.85</v>
      </c>
      <c r="BC27">
        <v>0</v>
      </c>
      <c r="BD27">
        <v>42</v>
      </c>
      <c r="BE27">
        <v>0</v>
      </c>
      <c r="BF27">
        <v>33.770000000000003</v>
      </c>
      <c r="BG27">
        <v>0</v>
      </c>
      <c r="BH27">
        <v>2512.4299999999998</v>
      </c>
    </row>
    <row r="28" spans="2:60">
      <c r="B28" s="6">
        <v>2.8</v>
      </c>
      <c r="C28" s="6">
        <v>3.1</v>
      </c>
      <c r="D28" t="s">
        <v>21</v>
      </c>
      <c r="E28">
        <v>11.333</v>
      </c>
      <c r="F28">
        <v>30.2</v>
      </c>
      <c r="G28">
        <v>0</v>
      </c>
      <c r="H28">
        <v>173.47</v>
      </c>
      <c r="I28">
        <v>0</v>
      </c>
      <c r="J28">
        <v>70.11</v>
      </c>
      <c r="K28">
        <v>0</v>
      </c>
      <c r="L28">
        <v>57.59</v>
      </c>
      <c r="M28">
        <v>0</v>
      </c>
      <c r="N28">
        <v>56.12</v>
      </c>
      <c r="O28">
        <v>443961.33</v>
      </c>
      <c r="P28">
        <v>531.03</v>
      </c>
      <c r="Q28">
        <v>0</v>
      </c>
      <c r="R28">
        <v>248.6</v>
      </c>
      <c r="S28">
        <v>554994.18999999994</v>
      </c>
      <c r="T28">
        <v>803.18</v>
      </c>
      <c r="U28">
        <v>1044.48</v>
      </c>
      <c r="V28">
        <v>187.05</v>
      </c>
      <c r="W28">
        <v>0</v>
      </c>
      <c r="X28">
        <v>10.97</v>
      </c>
      <c r="Y28">
        <v>0</v>
      </c>
      <c r="Z28">
        <v>6.62</v>
      </c>
      <c r="AA28">
        <v>0</v>
      </c>
      <c r="AB28">
        <v>5.93</v>
      </c>
      <c r="AC28">
        <v>0</v>
      </c>
      <c r="AD28">
        <v>7.81</v>
      </c>
      <c r="AE28">
        <v>0</v>
      </c>
      <c r="AF28">
        <v>0</v>
      </c>
      <c r="AG28">
        <v>0</v>
      </c>
      <c r="AH28">
        <v>39.46</v>
      </c>
      <c r="AI28">
        <v>0</v>
      </c>
      <c r="AJ28">
        <v>64.36</v>
      </c>
      <c r="AK28">
        <v>0</v>
      </c>
      <c r="AL28">
        <v>87.36</v>
      </c>
      <c r="AM28">
        <v>0</v>
      </c>
      <c r="AN28">
        <v>104.22</v>
      </c>
      <c r="AO28">
        <v>0</v>
      </c>
      <c r="AP28">
        <v>46.06</v>
      </c>
      <c r="AQ28">
        <v>0</v>
      </c>
      <c r="AR28">
        <v>53.24</v>
      </c>
      <c r="AS28">
        <v>0</v>
      </c>
      <c r="AT28">
        <v>35.520000000000003</v>
      </c>
      <c r="AU28">
        <v>0</v>
      </c>
      <c r="AV28">
        <v>36.159999999999997</v>
      </c>
      <c r="AW28">
        <v>0</v>
      </c>
      <c r="AX28">
        <v>62.09</v>
      </c>
      <c r="AY28">
        <v>0</v>
      </c>
      <c r="AZ28">
        <v>16.25</v>
      </c>
      <c r="BA28">
        <v>0</v>
      </c>
      <c r="BB28">
        <v>14.65</v>
      </c>
      <c r="BC28">
        <v>0</v>
      </c>
      <c r="BD28">
        <v>56.65</v>
      </c>
      <c r="BE28">
        <v>0</v>
      </c>
      <c r="BF28">
        <v>42.59</v>
      </c>
      <c r="BG28">
        <v>0</v>
      </c>
      <c r="BH28">
        <v>2583.59</v>
      </c>
    </row>
    <row r="29" spans="2:60">
      <c r="B29" s="6">
        <v>2.7</v>
      </c>
      <c r="C29" s="6">
        <v>3.2</v>
      </c>
      <c r="D29" t="s">
        <v>22</v>
      </c>
      <c r="E29">
        <v>11.333</v>
      </c>
      <c r="F29">
        <v>30.2</v>
      </c>
      <c r="G29">
        <v>0</v>
      </c>
      <c r="H29">
        <v>190.24</v>
      </c>
      <c r="I29">
        <v>0</v>
      </c>
      <c r="J29">
        <v>74.36</v>
      </c>
      <c r="K29">
        <v>0</v>
      </c>
      <c r="L29">
        <v>59.97</v>
      </c>
      <c r="M29">
        <v>0</v>
      </c>
      <c r="N29">
        <v>54.16</v>
      </c>
      <c r="O29">
        <v>666670.43000000005</v>
      </c>
      <c r="P29">
        <v>716.28</v>
      </c>
      <c r="Q29">
        <v>0</v>
      </c>
      <c r="R29">
        <v>277.29000000000002</v>
      </c>
      <c r="S29">
        <v>333329.57</v>
      </c>
      <c r="T29">
        <v>732.09</v>
      </c>
      <c r="U29">
        <v>0</v>
      </c>
      <c r="V29">
        <v>62.02</v>
      </c>
      <c r="W29">
        <v>0</v>
      </c>
      <c r="X29">
        <v>7.75</v>
      </c>
      <c r="Y29">
        <v>0</v>
      </c>
      <c r="Z29">
        <v>4.83</v>
      </c>
      <c r="AA29">
        <v>0</v>
      </c>
      <c r="AB29">
        <v>6.15</v>
      </c>
      <c r="AC29">
        <v>0</v>
      </c>
      <c r="AD29">
        <v>8.17</v>
      </c>
      <c r="AE29">
        <v>0</v>
      </c>
      <c r="AF29">
        <v>0</v>
      </c>
      <c r="AG29">
        <v>0</v>
      </c>
      <c r="AH29">
        <v>39.79</v>
      </c>
      <c r="AI29">
        <v>0</v>
      </c>
      <c r="AJ29">
        <v>65.13</v>
      </c>
      <c r="AK29">
        <v>0</v>
      </c>
      <c r="AL29">
        <v>89.06</v>
      </c>
      <c r="AM29">
        <v>0</v>
      </c>
      <c r="AN29">
        <v>103.34</v>
      </c>
      <c r="AO29">
        <v>0</v>
      </c>
      <c r="AP29">
        <v>41.96</v>
      </c>
      <c r="AQ29">
        <v>0</v>
      </c>
      <c r="AR29">
        <v>52.38</v>
      </c>
      <c r="AS29">
        <v>0</v>
      </c>
      <c r="AT29">
        <v>38.630000000000003</v>
      </c>
      <c r="AU29">
        <v>0</v>
      </c>
      <c r="AV29">
        <v>38.01</v>
      </c>
      <c r="AW29">
        <v>0</v>
      </c>
      <c r="AX29">
        <v>77.47</v>
      </c>
      <c r="AY29">
        <v>0</v>
      </c>
      <c r="AZ29">
        <v>17.07</v>
      </c>
      <c r="BA29">
        <v>0</v>
      </c>
      <c r="BB29">
        <v>16.87</v>
      </c>
      <c r="BC29">
        <v>0</v>
      </c>
      <c r="BD29">
        <v>71.11</v>
      </c>
      <c r="BE29">
        <v>0</v>
      </c>
      <c r="BF29">
        <v>54.96</v>
      </c>
      <c r="BG29">
        <v>0</v>
      </c>
      <c r="BH29">
        <v>2601.44</v>
      </c>
    </row>
    <row r="30" spans="2:60">
      <c r="B30" s="6">
        <v>2.6</v>
      </c>
      <c r="C30" s="6">
        <v>3.3</v>
      </c>
      <c r="D30" t="s">
        <v>23</v>
      </c>
      <c r="E30">
        <v>11.33</v>
      </c>
      <c r="F30">
        <v>30.4</v>
      </c>
      <c r="G30">
        <v>0</v>
      </c>
      <c r="H30">
        <v>194.93</v>
      </c>
      <c r="I30">
        <v>0</v>
      </c>
      <c r="J30">
        <v>75.540000000000006</v>
      </c>
      <c r="K30">
        <v>0</v>
      </c>
      <c r="L30">
        <v>62.02</v>
      </c>
      <c r="M30">
        <v>0</v>
      </c>
      <c r="N30">
        <v>53.73</v>
      </c>
      <c r="O30">
        <v>907029.17</v>
      </c>
      <c r="P30">
        <v>918.76</v>
      </c>
      <c r="Q30">
        <v>0</v>
      </c>
      <c r="R30">
        <v>291.95999999999998</v>
      </c>
      <c r="S30">
        <v>92970.83</v>
      </c>
      <c r="T30">
        <v>473.05</v>
      </c>
      <c r="U30">
        <v>0</v>
      </c>
      <c r="V30">
        <v>27.95</v>
      </c>
      <c r="W30">
        <v>0</v>
      </c>
      <c r="X30">
        <v>4.91</v>
      </c>
      <c r="Y30">
        <v>0</v>
      </c>
      <c r="Z30">
        <v>4.25</v>
      </c>
      <c r="AA30">
        <v>0</v>
      </c>
      <c r="AB30">
        <v>6.16</v>
      </c>
      <c r="AC30">
        <v>0</v>
      </c>
      <c r="AD30">
        <v>7.95</v>
      </c>
      <c r="AE30">
        <v>0</v>
      </c>
      <c r="AF30">
        <v>0</v>
      </c>
      <c r="AG30">
        <v>0</v>
      </c>
      <c r="AH30">
        <v>39.78</v>
      </c>
      <c r="AI30">
        <v>0</v>
      </c>
      <c r="AJ30">
        <v>66.22</v>
      </c>
      <c r="AK30">
        <v>0</v>
      </c>
      <c r="AL30">
        <v>90.02</v>
      </c>
      <c r="AM30">
        <v>0</v>
      </c>
      <c r="AN30">
        <v>106.55</v>
      </c>
      <c r="AO30">
        <v>0</v>
      </c>
      <c r="AP30">
        <v>45.17</v>
      </c>
      <c r="AQ30">
        <v>0</v>
      </c>
      <c r="AR30">
        <v>52.26</v>
      </c>
      <c r="AS30">
        <v>0</v>
      </c>
      <c r="AT30">
        <v>36.659999999999997</v>
      </c>
      <c r="AU30">
        <v>0</v>
      </c>
      <c r="AV30">
        <v>37.119999999999997</v>
      </c>
      <c r="AW30">
        <v>0</v>
      </c>
      <c r="AX30">
        <v>84.69</v>
      </c>
      <c r="AY30">
        <v>0</v>
      </c>
      <c r="AZ30">
        <v>19.3</v>
      </c>
      <c r="BA30">
        <v>0</v>
      </c>
      <c r="BB30">
        <v>17.010000000000002</v>
      </c>
      <c r="BC30">
        <v>0</v>
      </c>
      <c r="BD30">
        <v>76.19</v>
      </c>
      <c r="BE30">
        <v>0</v>
      </c>
      <c r="BF30">
        <v>60.98</v>
      </c>
      <c r="BG30">
        <v>0</v>
      </c>
      <c r="BH30">
        <v>2628.13</v>
      </c>
    </row>
    <row r="31" spans="2:60">
      <c r="B31" s="6">
        <v>2.5</v>
      </c>
      <c r="C31" s="6">
        <v>3.4</v>
      </c>
      <c r="D31" t="s">
        <v>24</v>
      </c>
      <c r="E31">
        <v>11.281000000000001</v>
      </c>
      <c r="F31">
        <v>30.1</v>
      </c>
      <c r="G31">
        <v>0</v>
      </c>
      <c r="H31">
        <v>198.43</v>
      </c>
      <c r="I31">
        <v>0</v>
      </c>
      <c r="J31">
        <v>74.849999999999994</v>
      </c>
      <c r="K31">
        <v>0</v>
      </c>
      <c r="L31">
        <v>63.93</v>
      </c>
      <c r="M31">
        <v>0</v>
      </c>
      <c r="N31">
        <v>53.49</v>
      </c>
      <c r="O31">
        <v>981615.16</v>
      </c>
      <c r="P31">
        <v>986.69</v>
      </c>
      <c r="Q31">
        <v>1652.97</v>
      </c>
      <c r="R31">
        <v>268.32</v>
      </c>
      <c r="S31">
        <v>16731.86</v>
      </c>
      <c r="T31">
        <v>235.61</v>
      </c>
      <c r="U31">
        <v>0</v>
      </c>
      <c r="V31">
        <v>12.92</v>
      </c>
      <c r="W31">
        <v>0</v>
      </c>
      <c r="X31">
        <v>4.4400000000000004</v>
      </c>
      <c r="Y31">
        <v>0</v>
      </c>
      <c r="Z31">
        <v>4.7300000000000004</v>
      </c>
      <c r="AA31">
        <v>0</v>
      </c>
      <c r="AB31">
        <v>6.25</v>
      </c>
      <c r="AC31">
        <v>0</v>
      </c>
      <c r="AD31">
        <v>8.0299999999999994</v>
      </c>
      <c r="AE31">
        <v>0</v>
      </c>
      <c r="AF31">
        <v>0</v>
      </c>
      <c r="AG31">
        <v>0</v>
      </c>
      <c r="AH31">
        <v>40.33</v>
      </c>
      <c r="AI31">
        <v>0</v>
      </c>
      <c r="AJ31">
        <v>66.64</v>
      </c>
      <c r="AK31">
        <v>0</v>
      </c>
      <c r="AL31">
        <v>89.54</v>
      </c>
      <c r="AM31">
        <v>0</v>
      </c>
      <c r="AN31">
        <v>105.06</v>
      </c>
      <c r="AO31">
        <v>0</v>
      </c>
      <c r="AP31">
        <v>43.26</v>
      </c>
      <c r="AQ31">
        <v>0</v>
      </c>
      <c r="AR31">
        <v>51.95</v>
      </c>
      <c r="AS31">
        <v>0</v>
      </c>
      <c r="AT31">
        <v>37.42</v>
      </c>
      <c r="AU31">
        <v>0</v>
      </c>
      <c r="AV31">
        <v>37.49</v>
      </c>
      <c r="AW31">
        <v>0</v>
      </c>
      <c r="AX31">
        <v>88.1</v>
      </c>
      <c r="AY31">
        <v>0</v>
      </c>
      <c r="AZ31">
        <v>18.21</v>
      </c>
      <c r="BA31">
        <v>0</v>
      </c>
      <c r="BB31">
        <v>17.32</v>
      </c>
      <c r="BC31">
        <v>0</v>
      </c>
      <c r="BD31">
        <v>78.59</v>
      </c>
      <c r="BE31">
        <v>0</v>
      </c>
      <c r="BF31">
        <v>63.52</v>
      </c>
      <c r="BG31">
        <v>0</v>
      </c>
      <c r="BH31">
        <v>2625.49</v>
      </c>
    </row>
    <row r="32" spans="2:60">
      <c r="B32" s="6">
        <v>2.4</v>
      </c>
      <c r="C32" s="6">
        <v>3.5</v>
      </c>
      <c r="D32" t="s">
        <v>25</v>
      </c>
      <c r="E32">
        <v>11.281000000000001</v>
      </c>
      <c r="F32">
        <v>30.2</v>
      </c>
      <c r="G32">
        <v>0</v>
      </c>
      <c r="H32">
        <v>198.73</v>
      </c>
      <c r="I32">
        <v>0</v>
      </c>
      <c r="J32">
        <v>76.510000000000005</v>
      </c>
      <c r="K32">
        <v>0</v>
      </c>
      <c r="L32">
        <v>62.71</v>
      </c>
      <c r="M32">
        <v>0</v>
      </c>
      <c r="N32">
        <v>54.39</v>
      </c>
      <c r="O32">
        <v>992328.5</v>
      </c>
      <c r="P32">
        <v>996.14</v>
      </c>
      <c r="Q32">
        <v>0</v>
      </c>
      <c r="R32">
        <v>296.60000000000002</v>
      </c>
      <c r="S32">
        <v>7671.5</v>
      </c>
      <c r="T32">
        <v>181.19</v>
      </c>
      <c r="U32">
        <v>0</v>
      </c>
      <c r="V32">
        <v>9.75</v>
      </c>
      <c r="W32">
        <v>0</v>
      </c>
      <c r="X32">
        <v>3.89</v>
      </c>
      <c r="Y32">
        <v>0</v>
      </c>
      <c r="Z32">
        <v>4.29</v>
      </c>
      <c r="AA32">
        <v>0</v>
      </c>
      <c r="AB32">
        <v>6.46</v>
      </c>
      <c r="AC32">
        <v>0</v>
      </c>
      <c r="AD32">
        <v>7.61</v>
      </c>
      <c r="AE32">
        <v>0</v>
      </c>
      <c r="AF32">
        <v>0</v>
      </c>
      <c r="AG32">
        <v>0</v>
      </c>
      <c r="AH32">
        <v>39.880000000000003</v>
      </c>
      <c r="AI32">
        <v>0</v>
      </c>
      <c r="AJ32">
        <v>66.48</v>
      </c>
      <c r="AK32">
        <v>0</v>
      </c>
      <c r="AL32">
        <v>91.47</v>
      </c>
      <c r="AM32">
        <v>0</v>
      </c>
      <c r="AN32">
        <v>106.51</v>
      </c>
      <c r="AO32">
        <v>0</v>
      </c>
      <c r="AP32">
        <v>41.86</v>
      </c>
      <c r="AQ32">
        <v>0</v>
      </c>
      <c r="AR32">
        <v>52.38</v>
      </c>
      <c r="AS32">
        <v>0</v>
      </c>
      <c r="AT32">
        <v>35.42</v>
      </c>
      <c r="AU32">
        <v>0</v>
      </c>
      <c r="AV32">
        <v>37.24</v>
      </c>
      <c r="AW32">
        <v>0</v>
      </c>
      <c r="AX32">
        <v>89.04</v>
      </c>
      <c r="AY32">
        <v>0</v>
      </c>
      <c r="AZ32">
        <v>18.64</v>
      </c>
      <c r="BA32">
        <v>0</v>
      </c>
      <c r="BB32">
        <v>16.13</v>
      </c>
      <c r="BC32">
        <v>0</v>
      </c>
      <c r="BD32">
        <v>79.34</v>
      </c>
      <c r="BE32">
        <v>0</v>
      </c>
      <c r="BF32">
        <v>64.11</v>
      </c>
      <c r="BG32">
        <v>0</v>
      </c>
      <c r="BH32">
        <v>2637.4</v>
      </c>
    </row>
    <row r="33" spans="2:60">
      <c r="B33" s="6">
        <v>2.2999999999999998</v>
      </c>
      <c r="C33" s="6">
        <v>3.6</v>
      </c>
      <c r="D33" t="s">
        <v>26</v>
      </c>
      <c r="E33">
        <v>11.23</v>
      </c>
      <c r="F33">
        <v>30.2</v>
      </c>
      <c r="G33">
        <v>0</v>
      </c>
      <c r="H33">
        <v>193.38</v>
      </c>
      <c r="I33">
        <v>0</v>
      </c>
      <c r="J33">
        <v>74.849999999999994</v>
      </c>
      <c r="K33">
        <v>0</v>
      </c>
      <c r="L33">
        <v>62.19</v>
      </c>
      <c r="M33">
        <v>0</v>
      </c>
      <c r="N33">
        <v>54.43</v>
      </c>
      <c r="O33">
        <v>996244.83</v>
      </c>
      <c r="P33">
        <v>1002.52</v>
      </c>
      <c r="Q33">
        <v>0</v>
      </c>
      <c r="R33">
        <v>296.88</v>
      </c>
      <c r="S33">
        <v>3755.17</v>
      </c>
      <c r="T33">
        <v>153.16</v>
      </c>
      <c r="U33">
        <v>0</v>
      </c>
      <c r="V33">
        <v>8.4600000000000009</v>
      </c>
      <c r="W33">
        <v>0</v>
      </c>
      <c r="X33">
        <v>3.97</v>
      </c>
      <c r="Y33">
        <v>0</v>
      </c>
      <c r="Z33">
        <v>4.09</v>
      </c>
      <c r="AA33">
        <v>0</v>
      </c>
      <c r="AB33">
        <v>6.42</v>
      </c>
      <c r="AC33">
        <v>0</v>
      </c>
      <c r="AD33">
        <v>7.8</v>
      </c>
      <c r="AE33">
        <v>0</v>
      </c>
      <c r="AF33">
        <v>0</v>
      </c>
      <c r="AG33">
        <v>0</v>
      </c>
      <c r="AH33">
        <v>39.68</v>
      </c>
      <c r="AI33">
        <v>0</v>
      </c>
      <c r="AJ33">
        <v>66.14</v>
      </c>
      <c r="AK33">
        <v>0</v>
      </c>
      <c r="AL33">
        <v>90.62</v>
      </c>
      <c r="AM33">
        <v>0</v>
      </c>
      <c r="AN33">
        <v>105.3</v>
      </c>
      <c r="AO33">
        <v>0</v>
      </c>
      <c r="AP33">
        <v>42.59</v>
      </c>
      <c r="AQ33">
        <v>0</v>
      </c>
      <c r="AR33">
        <v>49</v>
      </c>
      <c r="AS33">
        <v>0</v>
      </c>
      <c r="AT33">
        <v>41.9</v>
      </c>
      <c r="AU33">
        <v>0</v>
      </c>
      <c r="AV33">
        <v>37.69</v>
      </c>
      <c r="AW33">
        <v>0</v>
      </c>
      <c r="AX33">
        <v>85.64</v>
      </c>
      <c r="AY33">
        <v>0</v>
      </c>
      <c r="AZ33">
        <v>17.8</v>
      </c>
      <c r="BA33">
        <v>0</v>
      </c>
      <c r="BB33">
        <v>17.53</v>
      </c>
      <c r="BC33">
        <v>0</v>
      </c>
      <c r="BD33">
        <v>78.36</v>
      </c>
      <c r="BE33">
        <v>0</v>
      </c>
      <c r="BF33">
        <v>61.29</v>
      </c>
      <c r="BG33">
        <v>0</v>
      </c>
      <c r="BH33">
        <v>2612.9499999999998</v>
      </c>
    </row>
    <row r="34" spans="2:60">
      <c r="B34" s="6">
        <v>2.2000000000000002</v>
      </c>
      <c r="C34" s="6">
        <v>3.7</v>
      </c>
      <c r="D34" s="1">
        <v>41376.492430555554</v>
      </c>
      <c r="E34">
        <v>11.327</v>
      </c>
      <c r="F34">
        <v>30.1</v>
      </c>
      <c r="G34">
        <v>0</v>
      </c>
      <c r="H34">
        <v>195.98</v>
      </c>
      <c r="I34">
        <v>0</v>
      </c>
      <c r="J34">
        <v>73.41</v>
      </c>
      <c r="K34">
        <v>0</v>
      </c>
      <c r="L34">
        <v>62.45</v>
      </c>
      <c r="M34">
        <v>0</v>
      </c>
      <c r="N34">
        <v>53.85</v>
      </c>
      <c r="O34">
        <v>998677.46</v>
      </c>
      <c r="P34">
        <v>1004.48</v>
      </c>
      <c r="Q34">
        <v>0</v>
      </c>
      <c r="R34">
        <v>296.69</v>
      </c>
      <c r="S34">
        <v>1322.54</v>
      </c>
      <c r="T34">
        <v>130.05000000000001</v>
      </c>
      <c r="U34">
        <v>0</v>
      </c>
      <c r="V34">
        <v>7</v>
      </c>
      <c r="W34">
        <v>0</v>
      </c>
      <c r="X34">
        <v>3.49</v>
      </c>
      <c r="Y34">
        <v>0</v>
      </c>
      <c r="Z34">
        <v>4.2699999999999996</v>
      </c>
      <c r="AA34">
        <v>0</v>
      </c>
      <c r="AB34">
        <v>6.24</v>
      </c>
      <c r="AC34">
        <v>0</v>
      </c>
      <c r="AD34">
        <v>7.88</v>
      </c>
      <c r="AE34">
        <v>0</v>
      </c>
      <c r="AF34">
        <v>0</v>
      </c>
      <c r="AG34">
        <v>0</v>
      </c>
      <c r="AH34">
        <v>39.74</v>
      </c>
      <c r="AI34">
        <v>0</v>
      </c>
      <c r="AJ34">
        <v>67.27</v>
      </c>
      <c r="AK34">
        <v>0</v>
      </c>
      <c r="AL34">
        <v>92.04</v>
      </c>
      <c r="AM34">
        <v>0</v>
      </c>
      <c r="AN34">
        <v>105.15</v>
      </c>
      <c r="AO34">
        <v>0</v>
      </c>
      <c r="AP34">
        <v>40.94</v>
      </c>
      <c r="AQ34">
        <v>0</v>
      </c>
      <c r="AR34">
        <v>52.21</v>
      </c>
      <c r="AS34">
        <v>0</v>
      </c>
      <c r="AT34">
        <v>36.32</v>
      </c>
      <c r="AU34">
        <v>0</v>
      </c>
      <c r="AV34">
        <v>37.049999999999997</v>
      </c>
      <c r="AW34">
        <v>0</v>
      </c>
      <c r="AX34">
        <v>85.04</v>
      </c>
      <c r="AY34">
        <v>0</v>
      </c>
      <c r="AZ34">
        <v>18.02</v>
      </c>
      <c r="BA34">
        <v>0</v>
      </c>
      <c r="BB34">
        <v>15.44</v>
      </c>
      <c r="BC34">
        <v>0</v>
      </c>
      <c r="BD34">
        <v>77.56</v>
      </c>
      <c r="BE34">
        <v>0</v>
      </c>
      <c r="BF34">
        <v>61.16</v>
      </c>
      <c r="BG34">
        <v>0</v>
      </c>
      <c r="BH34">
        <v>2653.12</v>
      </c>
    </row>
    <row r="35" spans="2:60">
      <c r="B35" s="6">
        <v>2.7</v>
      </c>
      <c r="C35" s="6">
        <v>3.8</v>
      </c>
      <c r="D35" s="1">
        <v>41376.492442129631</v>
      </c>
      <c r="E35">
        <v>11.262</v>
      </c>
      <c r="F35">
        <v>30</v>
      </c>
      <c r="G35">
        <v>450.38</v>
      </c>
      <c r="H35">
        <v>129.18</v>
      </c>
      <c r="I35">
        <v>0</v>
      </c>
      <c r="J35">
        <v>77.540000000000006</v>
      </c>
      <c r="K35">
        <v>0</v>
      </c>
      <c r="L35">
        <v>62.88</v>
      </c>
      <c r="M35">
        <v>0</v>
      </c>
      <c r="N35">
        <v>52.9</v>
      </c>
      <c r="O35">
        <v>999549.62</v>
      </c>
      <c r="P35">
        <v>1005.79</v>
      </c>
      <c r="Q35">
        <v>0</v>
      </c>
      <c r="R35">
        <v>296.83</v>
      </c>
      <c r="S35">
        <v>0</v>
      </c>
      <c r="T35">
        <v>26.32</v>
      </c>
      <c r="U35">
        <v>0</v>
      </c>
      <c r="V35">
        <v>6.35</v>
      </c>
      <c r="W35">
        <v>0</v>
      </c>
      <c r="X35">
        <v>4.13</v>
      </c>
      <c r="Y35">
        <v>0</v>
      </c>
      <c r="Z35">
        <v>4.33</v>
      </c>
      <c r="AA35">
        <v>0</v>
      </c>
      <c r="AB35">
        <v>6.14</v>
      </c>
      <c r="AC35">
        <v>0</v>
      </c>
      <c r="AD35">
        <v>8</v>
      </c>
      <c r="AE35">
        <v>0</v>
      </c>
      <c r="AF35">
        <v>0</v>
      </c>
      <c r="AG35">
        <v>0</v>
      </c>
      <c r="AH35">
        <v>39.6</v>
      </c>
      <c r="AI35">
        <v>0</v>
      </c>
      <c r="AJ35">
        <v>66.94</v>
      </c>
      <c r="AK35">
        <v>0</v>
      </c>
      <c r="AL35">
        <v>89.44</v>
      </c>
      <c r="AM35">
        <v>0</v>
      </c>
      <c r="AN35">
        <v>105.75</v>
      </c>
      <c r="AO35">
        <v>0</v>
      </c>
      <c r="AP35">
        <v>43.11</v>
      </c>
      <c r="AQ35">
        <v>0</v>
      </c>
      <c r="AR35">
        <v>50.85</v>
      </c>
      <c r="AS35">
        <v>0</v>
      </c>
      <c r="AT35">
        <v>40.229999999999997</v>
      </c>
      <c r="AU35">
        <v>0</v>
      </c>
      <c r="AV35">
        <v>38.07</v>
      </c>
      <c r="AW35">
        <v>0</v>
      </c>
      <c r="AX35">
        <v>85.28</v>
      </c>
      <c r="AY35">
        <v>0</v>
      </c>
      <c r="AZ35">
        <v>18.16</v>
      </c>
      <c r="BA35">
        <v>0</v>
      </c>
      <c r="BB35">
        <v>18.45</v>
      </c>
      <c r="BC35">
        <v>0</v>
      </c>
      <c r="BD35">
        <v>79.13</v>
      </c>
      <c r="BE35">
        <v>0</v>
      </c>
      <c r="BF35">
        <v>60.88</v>
      </c>
      <c r="BG35">
        <v>0</v>
      </c>
      <c r="BH35">
        <v>2663.69</v>
      </c>
    </row>
    <row r="36" spans="2:60">
      <c r="B36" s="6">
        <v>2.6</v>
      </c>
      <c r="C36" s="6">
        <v>3.9</v>
      </c>
      <c r="D36" s="1">
        <v>41376.4924537037</v>
      </c>
      <c r="E36">
        <v>11.278</v>
      </c>
      <c r="F36">
        <v>30</v>
      </c>
      <c r="G36">
        <v>0</v>
      </c>
      <c r="H36">
        <v>200.25</v>
      </c>
      <c r="I36">
        <v>0</v>
      </c>
      <c r="J36">
        <v>77.28</v>
      </c>
      <c r="K36">
        <v>0</v>
      </c>
      <c r="L36">
        <v>63.39</v>
      </c>
      <c r="M36">
        <v>0</v>
      </c>
      <c r="N36">
        <v>53.28</v>
      </c>
      <c r="O36">
        <v>1000000</v>
      </c>
      <c r="P36">
        <v>1005.87</v>
      </c>
      <c r="Q36">
        <v>0</v>
      </c>
      <c r="R36">
        <v>297.77999999999997</v>
      </c>
      <c r="S36">
        <v>0</v>
      </c>
      <c r="T36">
        <v>25.44</v>
      </c>
      <c r="U36">
        <v>0</v>
      </c>
      <c r="V36">
        <v>6.97</v>
      </c>
      <c r="W36">
        <v>0</v>
      </c>
      <c r="X36">
        <v>3.92</v>
      </c>
      <c r="Y36">
        <v>0</v>
      </c>
      <c r="Z36">
        <v>4.38</v>
      </c>
      <c r="AA36">
        <v>0</v>
      </c>
      <c r="AB36">
        <v>5.99</v>
      </c>
      <c r="AC36">
        <v>0</v>
      </c>
      <c r="AD36">
        <v>8.1199999999999992</v>
      </c>
      <c r="AE36">
        <v>0</v>
      </c>
      <c r="AF36">
        <v>0</v>
      </c>
      <c r="AG36">
        <v>0</v>
      </c>
      <c r="AH36">
        <v>40.1</v>
      </c>
      <c r="AI36">
        <v>0</v>
      </c>
      <c r="AJ36">
        <v>66.75</v>
      </c>
      <c r="AK36">
        <v>0</v>
      </c>
      <c r="AL36">
        <v>89.93</v>
      </c>
      <c r="AM36">
        <v>0</v>
      </c>
      <c r="AN36">
        <v>105.61</v>
      </c>
      <c r="AO36">
        <v>0</v>
      </c>
      <c r="AP36">
        <v>43.94</v>
      </c>
      <c r="AQ36">
        <v>0</v>
      </c>
      <c r="AR36">
        <v>54.74</v>
      </c>
      <c r="AS36">
        <v>0</v>
      </c>
      <c r="AT36">
        <v>36.97</v>
      </c>
      <c r="AU36">
        <v>0</v>
      </c>
      <c r="AV36">
        <v>36.520000000000003</v>
      </c>
      <c r="AW36">
        <v>0</v>
      </c>
      <c r="AX36">
        <v>85.83</v>
      </c>
      <c r="AY36">
        <v>0</v>
      </c>
      <c r="AZ36">
        <v>19.149999999999999</v>
      </c>
      <c r="BA36">
        <v>0</v>
      </c>
      <c r="BB36">
        <v>17.72</v>
      </c>
      <c r="BC36">
        <v>0</v>
      </c>
      <c r="BD36">
        <v>79.709999999999994</v>
      </c>
      <c r="BE36">
        <v>0</v>
      </c>
      <c r="BF36">
        <v>61.04</v>
      </c>
      <c r="BG36">
        <v>0</v>
      </c>
      <c r="BH36">
        <v>2642.82</v>
      </c>
    </row>
    <row r="37" spans="2:60">
      <c r="B37" s="6">
        <v>2.5</v>
      </c>
      <c r="C37" s="6">
        <v>4</v>
      </c>
      <c r="D37" s="1">
        <v>41376.492476851854</v>
      </c>
      <c r="E37">
        <v>11.281000000000001</v>
      </c>
      <c r="F37">
        <v>30.1</v>
      </c>
      <c r="G37">
        <v>0</v>
      </c>
      <c r="H37">
        <v>198.91</v>
      </c>
      <c r="I37">
        <v>0</v>
      </c>
      <c r="J37">
        <v>74.78</v>
      </c>
      <c r="K37">
        <v>0</v>
      </c>
      <c r="L37">
        <v>62.24</v>
      </c>
      <c r="M37">
        <v>0</v>
      </c>
      <c r="N37">
        <v>53.82</v>
      </c>
      <c r="O37">
        <v>1000000</v>
      </c>
      <c r="P37">
        <v>1003.66</v>
      </c>
      <c r="Q37">
        <v>0</v>
      </c>
      <c r="R37">
        <v>297.32</v>
      </c>
      <c r="S37">
        <v>0</v>
      </c>
      <c r="T37">
        <v>25.16</v>
      </c>
      <c r="U37">
        <v>0</v>
      </c>
      <c r="V37">
        <v>6.34</v>
      </c>
      <c r="W37">
        <v>0</v>
      </c>
      <c r="X37">
        <v>3.79</v>
      </c>
      <c r="Y37">
        <v>0</v>
      </c>
      <c r="Z37">
        <v>4.1900000000000004</v>
      </c>
      <c r="AA37">
        <v>0</v>
      </c>
      <c r="AB37">
        <v>6.02</v>
      </c>
      <c r="AC37">
        <v>0</v>
      </c>
      <c r="AD37">
        <v>8.4700000000000006</v>
      </c>
      <c r="AE37">
        <v>0</v>
      </c>
      <c r="AF37">
        <v>0</v>
      </c>
      <c r="AG37">
        <v>0</v>
      </c>
      <c r="AH37">
        <v>39.49</v>
      </c>
      <c r="AI37">
        <v>0</v>
      </c>
      <c r="AJ37">
        <v>65.599999999999994</v>
      </c>
      <c r="AK37">
        <v>0</v>
      </c>
      <c r="AL37">
        <v>91.98</v>
      </c>
      <c r="AM37">
        <v>0</v>
      </c>
      <c r="AN37">
        <v>104.96</v>
      </c>
      <c r="AO37">
        <v>0</v>
      </c>
      <c r="AP37">
        <v>43.88</v>
      </c>
      <c r="AQ37">
        <v>0</v>
      </c>
      <c r="AR37">
        <v>51.67</v>
      </c>
      <c r="AS37">
        <v>0</v>
      </c>
      <c r="AT37">
        <v>37.869999999999997</v>
      </c>
      <c r="AU37">
        <v>0</v>
      </c>
      <c r="AV37">
        <v>36.299999999999997</v>
      </c>
      <c r="AW37">
        <v>0</v>
      </c>
      <c r="AX37">
        <v>87.79</v>
      </c>
      <c r="AY37">
        <v>0</v>
      </c>
      <c r="AZ37">
        <v>16.940000000000001</v>
      </c>
      <c r="BA37">
        <v>0</v>
      </c>
      <c r="BB37">
        <v>17.260000000000002</v>
      </c>
      <c r="BC37">
        <v>0</v>
      </c>
      <c r="BD37">
        <v>79.540000000000006</v>
      </c>
      <c r="BE37">
        <v>0</v>
      </c>
      <c r="BF37">
        <v>63.2</v>
      </c>
      <c r="BG37">
        <v>0</v>
      </c>
      <c r="BH37">
        <v>2617.6</v>
      </c>
    </row>
    <row r="38" spans="2:60">
      <c r="B38" s="6">
        <v>2.4</v>
      </c>
      <c r="C38" s="6">
        <v>4.0999999999999996</v>
      </c>
      <c r="D38" t="s">
        <v>27</v>
      </c>
      <c r="E38">
        <v>11.298</v>
      </c>
      <c r="F38">
        <v>30.1</v>
      </c>
      <c r="G38">
        <v>0</v>
      </c>
      <c r="H38">
        <v>195.57</v>
      </c>
      <c r="I38">
        <v>0</v>
      </c>
      <c r="J38">
        <v>75.81</v>
      </c>
      <c r="K38">
        <v>0</v>
      </c>
      <c r="L38">
        <v>64.12</v>
      </c>
      <c r="M38">
        <v>0</v>
      </c>
      <c r="N38">
        <v>53.86</v>
      </c>
      <c r="O38">
        <v>1000000</v>
      </c>
      <c r="P38">
        <v>1005.25</v>
      </c>
      <c r="Q38">
        <v>0</v>
      </c>
      <c r="R38">
        <v>296.95999999999998</v>
      </c>
      <c r="S38">
        <v>0</v>
      </c>
      <c r="T38">
        <v>25.19</v>
      </c>
      <c r="U38">
        <v>0</v>
      </c>
      <c r="V38">
        <v>6.43</v>
      </c>
      <c r="W38">
        <v>0</v>
      </c>
      <c r="X38">
        <v>4.1399999999999997</v>
      </c>
      <c r="Y38">
        <v>0</v>
      </c>
      <c r="Z38">
        <v>4.3899999999999997</v>
      </c>
      <c r="AA38">
        <v>0</v>
      </c>
      <c r="AB38">
        <v>6.02</v>
      </c>
      <c r="AC38">
        <v>0</v>
      </c>
      <c r="AD38">
        <v>8.42</v>
      </c>
      <c r="AE38">
        <v>0</v>
      </c>
      <c r="AF38">
        <v>0</v>
      </c>
      <c r="AG38">
        <v>0</v>
      </c>
      <c r="AH38">
        <v>39.97</v>
      </c>
      <c r="AI38">
        <v>0</v>
      </c>
      <c r="AJ38">
        <v>66.69</v>
      </c>
      <c r="AK38">
        <v>0</v>
      </c>
      <c r="AL38">
        <v>88.9</v>
      </c>
      <c r="AM38">
        <v>0</v>
      </c>
      <c r="AN38">
        <v>109.78</v>
      </c>
      <c r="AO38">
        <v>0</v>
      </c>
      <c r="AP38">
        <v>43.72</v>
      </c>
      <c r="AQ38">
        <v>0</v>
      </c>
      <c r="AR38">
        <v>53.42</v>
      </c>
      <c r="AS38">
        <v>0</v>
      </c>
      <c r="AT38">
        <v>36.74</v>
      </c>
      <c r="AU38">
        <v>0</v>
      </c>
      <c r="AV38">
        <v>35.26</v>
      </c>
      <c r="AW38">
        <v>0</v>
      </c>
      <c r="AX38">
        <v>86.05</v>
      </c>
      <c r="AY38">
        <v>0</v>
      </c>
      <c r="AZ38">
        <v>17.46</v>
      </c>
      <c r="BA38">
        <v>0</v>
      </c>
      <c r="BB38">
        <v>14.73</v>
      </c>
      <c r="BC38">
        <v>0</v>
      </c>
      <c r="BD38">
        <v>78.08</v>
      </c>
      <c r="BE38">
        <v>0</v>
      </c>
      <c r="BF38">
        <v>61.97</v>
      </c>
      <c r="BG38">
        <v>0</v>
      </c>
      <c r="BH38">
        <v>2656.44</v>
      </c>
    </row>
    <row r="39" spans="2:60">
      <c r="B39" s="6">
        <v>2.2999999999999998</v>
      </c>
      <c r="C39" s="6">
        <v>4.2</v>
      </c>
      <c r="D39" t="s">
        <v>28</v>
      </c>
      <c r="E39">
        <v>11.204000000000001</v>
      </c>
      <c r="F39">
        <v>30.3</v>
      </c>
      <c r="G39">
        <v>0</v>
      </c>
      <c r="H39">
        <v>196.16</v>
      </c>
      <c r="I39">
        <v>0</v>
      </c>
      <c r="J39">
        <v>72.53</v>
      </c>
      <c r="K39">
        <v>0</v>
      </c>
      <c r="L39">
        <v>63.16</v>
      </c>
      <c r="M39">
        <v>0</v>
      </c>
      <c r="N39">
        <v>53.61</v>
      </c>
      <c r="O39">
        <v>998607.11</v>
      </c>
      <c r="P39">
        <v>1001.01</v>
      </c>
      <c r="Q39">
        <v>1392.89</v>
      </c>
      <c r="R39">
        <v>271.69</v>
      </c>
      <c r="S39">
        <v>0</v>
      </c>
      <c r="T39">
        <v>24.99</v>
      </c>
      <c r="U39">
        <v>0</v>
      </c>
      <c r="V39">
        <v>6.51</v>
      </c>
      <c r="W39">
        <v>0</v>
      </c>
      <c r="X39">
        <v>4.0199999999999996</v>
      </c>
      <c r="Y39">
        <v>0</v>
      </c>
      <c r="Z39">
        <v>4.29</v>
      </c>
      <c r="AA39">
        <v>0</v>
      </c>
      <c r="AB39">
        <v>5.97</v>
      </c>
      <c r="AC39">
        <v>0</v>
      </c>
      <c r="AD39">
        <v>8.25</v>
      </c>
      <c r="AE39">
        <v>0</v>
      </c>
      <c r="AF39">
        <v>0</v>
      </c>
      <c r="AG39">
        <v>0</v>
      </c>
      <c r="AH39">
        <v>39.82</v>
      </c>
      <c r="AI39">
        <v>0</v>
      </c>
      <c r="AJ39">
        <v>66.38</v>
      </c>
      <c r="AK39">
        <v>0</v>
      </c>
      <c r="AL39">
        <v>87.34</v>
      </c>
      <c r="AM39">
        <v>0</v>
      </c>
      <c r="AN39">
        <v>104.46</v>
      </c>
      <c r="AO39">
        <v>0</v>
      </c>
      <c r="AP39">
        <v>41.64</v>
      </c>
      <c r="AQ39">
        <v>0</v>
      </c>
      <c r="AR39">
        <v>52.13</v>
      </c>
      <c r="AS39">
        <v>0</v>
      </c>
      <c r="AT39">
        <v>37.58</v>
      </c>
      <c r="AU39">
        <v>0</v>
      </c>
      <c r="AV39">
        <v>37.42</v>
      </c>
      <c r="AW39">
        <v>0</v>
      </c>
      <c r="AX39">
        <v>87.07</v>
      </c>
      <c r="AY39">
        <v>0</v>
      </c>
      <c r="AZ39">
        <v>18.989999999999998</v>
      </c>
      <c r="BA39">
        <v>0</v>
      </c>
      <c r="BB39">
        <v>17.29</v>
      </c>
      <c r="BC39">
        <v>0</v>
      </c>
      <c r="BD39">
        <v>79.75</v>
      </c>
      <c r="BE39">
        <v>0</v>
      </c>
      <c r="BF39">
        <v>62.36</v>
      </c>
      <c r="BG39">
        <v>0</v>
      </c>
      <c r="BH39">
        <v>2658.2</v>
      </c>
    </row>
    <row r="40" spans="2:60">
      <c r="B40" s="2">
        <v>2.2000000000000002</v>
      </c>
      <c r="C40">
        <v>4.3</v>
      </c>
      <c r="D40" t="s">
        <v>29</v>
      </c>
      <c r="E40">
        <v>11.23</v>
      </c>
      <c r="F40">
        <v>30.2</v>
      </c>
      <c r="G40">
        <v>0</v>
      </c>
      <c r="H40">
        <v>197.66</v>
      </c>
      <c r="I40">
        <v>0</v>
      </c>
      <c r="J40">
        <v>73.78</v>
      </c>
      <c r="K40">
        <v>0</v>
      </c>
      <c r="L40">
        <v>63.17</v>
      </c>
      <c r="M40">
        <v>0</v>
      </c>
      <c r="N40">
        <v>53.34</v>
      </c>
      <c r="O40">
        <v>1000000</v>
      </c>
      <c r="P40">
        <v>1003.51</v>
      </c>
      <c r="Q40">
        <v>0</v>
      </c>
      <c r="R40">
        <v>295.92</v>
      </c>
      <c r="S40">
        <v>0</v>
      </c>
      <c r="T40">
        <v>24.97</v>
      </c>
      <c r="U40">
        <v>0</v>
      </c>
      <c r="V40">
        <v>6.66</v>
      </c>
      <c r="W40">
        <v>0</v>
      </c>
      <c r="X40">
        <v>3.76</v>
      </c>
      <c r="Y40">
        <v>0</v>
      </c>
      <c r="Z40">
        <v>4.33</v>
      </c>
      <c r="AA40">
        <v>0</v>
      </c>
      <c r="AB40">
        <v>6.23</v>
      </c>
      <c r="AC40">
        <v>0</v>
      </c>
      <c r="AD40">
        <v>7.68</v>
      </c>
      <c r="AE40">
        <v>0</v>
      </c>
      <c r="AF40">
        <v>0</v>
      </c>
      <c r="AG40">
        <v>0</v>
      </c>
      <c r="AH40">
        <v>39.450000000000003</v>
      </c>
      <c r="AI40">
        <v>0</v>
      </c>
      <c r="AJ40">
        <v>66.28</v>
      </c>
      <c r="AK40">
        <v>0</v>
      </c>
      <c r="AL40">
        <v>91.52</v>
      </c>
      <c r="AM40">
        <v>0</v>
      </c>
      <c r="AN40">
        <v>108.1</v>
      </c>
      <c r="AO40">
        <v>0</v>
      </c>
      <c r="AP40">
        <v>41.94</v>
      </c>
      <c r="AQ40">
        <v>0</v>
      </c>
      <c r="AR40">
        <v>51.51</v>
      </c>
      <c r="AS40">
        <v>0</v>
      </c>
      <c r="AT40">
        <v>35.619999999999997</v>
      </c>
      <c r="AU40">
        <v>0</v>
      </c>
      <c r="AV40">
        <v>37.22</v>
      </c>
      <c r="AW40">
        <v>0</v>
      </c>
      <c r="AX40">
        <v>85.91</v>
      </c>
      <c r="AY40">
        <v>0</v>
      </c>
      <c r="AZ40">
        <v>17.93</v>
      </c>
      <c r="BA40">
        <v>0</v>
      </c>
      <c r="BB40">
        <v>14.05</v>
      </c>
      <c r="BC40">
        <v>0</v>
      </c>
      <c r="BD40">
        <v>77.92</v>
      </c>
      <c r="BE40">
        <v>0</v>
      </c>
      <c r="BF40">
        <v>61.74</v>
      </c>
      <c r="BG40">
        <v>0</v>
      </c>
      <c r="BH40">
        <v>2664.39</v>
      </c>
    </row>
    <row r="44" spans="2:60" ht="28">
      <c r="B44" s="4" t="s">
        <v>177</v>
      </c>
    </row>
    <row r="45" spans="2:60">
      <c r="B45" s="2" t="s">
        <v>32</v>
      </c>
      <c r="C45" s="2" t="s">
        <v>33</v>
      </c>
      <c r="D45" s="2" t="s">
        <v>34</v>
      </c>
      <c r="E45" s="2" t="s">
        <v>35</v>
      </c>
      <c r="F45" s="2" t="s">
        <v>36</v>
      </c>
      <c r="G45" s="2" t="s">
        <v>37</v>
      </c>
      <c r="H45" s="2" t="s">
        <v>38</v>
      </c>
      <c r="I45" s="2" t="s">
        <v>38</v>
      </c>
      <c r="J45" s="2" t="s">
        <v>38</v>
      </c>
      <c r="K45" s="2" t="s">
        <v>38</v>
      </c>
      <c r="L45" s="2" t="s">
        <v>38</v>
      </c>
      <c r="M45" s="2" t="s">
        <v>38</v>
      </c>
      <c r="N45" s="2" t="s">
        <v>38</v>
      </c>
      <c r="O45" s="2" t="s">
        <v>38</v>
      </c>
      <c r="P45" s="2" t="s">
        <v>38</v>
      </c>
      <c r="Q45" s="2" t="s">
        <v>38</v>
      </c>
      <c r="R45" s="2" t="s">
        <v>38</v>
      </c>
      <c r="S45" s="2" t="s">
        <v>38</v>
      </c>
      <c r="T45" s="2" t="s">
        <v>38</v>
      </c>
      <c r="U45" s="2" t="s">
        <v>38</v>
      </c>
      <c r="V45" s="2" t="s">
        <v>38</v>
      </c>
      <c r="W45" s="2" t="s">
        <v>38</v>
      </c>
      <c r="X45" s="2" t="s">
        <v>38</v>
      </c>
      <c r="Y45" s="2" t="s">
        <v>38</v>
      </c>
      <c r="Z45" s="2" t="s">
        <v>38</v>
      </c>
      <c r="AA45" s="2" t="s">
        <v>38</v>
      </c>
      <c r="AB45" s="2" t="s">
        <v>38</v>
      </c>
      <c r="AC45" s="2" t="s">
        <v>38</v>
      </c>
      <c r="AD45" s="2" t="s">
        <v>38</v>
      </c>
      <c r="AE45" s="2" t="s">
        <v>38</v>
      </c>
      <c r="AF45" s="2" t="s">
        <v>38</v>
      </c>
      <c r="AG45" s="2" t="s">
        <v>38</v>
      </c>
      <c r="AH45" s="2" t="s">
        <v>38</v>
      </c>
      <c r="AI45" s="2" t="s">
        <v>38</v>
      </c>
      <c r="AJ45" s="2" t="s">
        <v>38</v>
      </c>
      <c r="AK45" s="2" t="s">
        <v>38</v>
      </c>
      <c r="AL45" s="2" t="s">
        <v>38</v>
      </c>
      <c r="AM45" s="2" t="s">
        <v>38</v>
      </c>
      <c r="AN45" s="2" t="s">
        <v>38</v>
      </c>
      <c r="AO45" s="2" t="s">
        <v>38</v>
      </c>
      <c r="AP45" s="2" t="s">
        <v>38</v>
      </c>
      <c r="AQ45" s="2" t="s">
        <v>38</v>
      </c>
      <c r="AR45" s="2" t="s">
        <v>38</v>
      </c>
      <c r="AS45" s="2" t="s">
        <v>38</v>
      </c>
      <c r="AT45" s="2" t="s">
        <v>38</v>
      </c>
      <c r="AU45" s="2" t="s">
        <v>38</v>
      </c>
      <c r="AV45" s="2" t="s">
        <v>38</v>
      </c>
      <c r="AW45" s="2" t="s">
        <v>38</v>
      </c>
      <c r="AX45" s="2" t="s">
        <v>38</v>
      </c>
      <c r="AY45" s="2" t="s">
        <v>38</v>
      </c>
      <c r="AZ45" s="2" t="s">
        <v>38</v>
      </c>
      <c r="BA45" s="2" t="s">
        <v>38</v>
      </c>
      <c r="BB45" s="2" t="s">
        <v>38</v>
      </c>
      <c r="BC45" s="2" t="s">
        <v>38</v>
      </c>
      <c r="BD45" s="2" t="s">
        <v>38</v>
      </c>
      <c r="BE45" s="2" t="s">
        <v>38</v>
      </c>
      <c r="BF45" s="2" t="s">
        <v>38</v>
      </c>
      <c r="BG45" s="2" t="s">
        <v>38</v>
      </c>
      <c r="BH45" s="2" t="s">
        <v>38</v>
      </c>
    </row>
    <row r="46" spans="2:60">
      <c r="B46" s="2"/>
      <c r="C46" s="2" t="s">
        <v>178</v>
      </c>
      <c r="D46" s="2"/>
      <c r="E46" s="2" t="s">
        <v>40</v>
      </c>
      <c r="F46" s="2" t="s">
        <v>41</v>
      </c>
      <c r="G46" s="2" t="s">
        <v>42</v>
      </c>
      <c r="H46" s="2" t="s">
        <v>43</v>
      </c>
      <c r="I46" s="2" t="s">
        <v>44</v>
      </c>
      <c r="J46" s="2" t="s">
        <v>45</v>
      </c>
      <c r="K46" s="2" t="s">
        <v>46</v>
      </c>
      <c r="L46" s="2" t="s">
        <v>47</v>
      </c>
      <c r="M46" s="2" t="s">
        <v>48</v>
      </c>
      <c r="N46" s="2" t="s">
        <v>49</v>
      </c>
      <c r="O46" s="2" t="s">
        <v>50</v>
      </c>
      <c r="P46" s="2" t="s">
        <v>51</v>
      </c>
      <c r="Q46" s="2" t="s">
        <v>52</v>
      </c>
      <c r="R46" s="2" t="s">
        <v>53</v>
      </c>
      <c r="S46" s="2" t="s">
        <v>54</v>
      </c>
      <c r="T46" s="2" t="s">
        <v>55</v>
      </c>
      <c r="U46" s="2" t="s">
        <v>56</v>
      </c>
      <c r="V46" s="2" t="s">
        <v>57</v>
      </c>
      <c r="W46" s="2" t="s">
        <v>58</v>
      </c>
      <c r="X46" s="2" t="s">
        <v>59</v>
      </c>
      <c r="Y46" s="2" t="s">
        <v>60</v>
      </c>
      <c r="Z46" s="2" t="s">
        <v>61</v>
      </c>
      <c r="AA46" s="2" t="s">
        <v>62</v>
      </c>
      <c r="AB46" s="2" t="s">
        <v>63</v>
      </c>
      <c r="AC46" s="2" t="s">
        <v>64</v>
      </c>
      <c r="AD46" s="2" t="s">
        <v>65</v>
      </c>
      <c r="AE46" s="2" t="s">
        <v>66</v>
      </c>
      <c r="AF46" s="2" t="s">
        <v>67</v>
      </c>
      <c r="AG46" s="2" t="s">
        <v>68</v>
      </c>
      <c r="AH46" s="2" t="s">
        <v>69</v>
      </c>
      <c r="AI46" s="2" t="s">
        <v>70</v>
      </c>
      <c r="AJ46" s="2" t="s">
        <v>71</v>
      </c>
      <c r="AK46" s="2" t="s">
        <v>72</v>
      </c>
      <c r="AL46" s="2" t="s">
        <v>73</v>
      </c>
      <c r="AM46" s="2" t="s">
        <v>74</v>
      </c>
      <c r="AN46" s="2" t="s">
        <v>75</v>
      </c>
      <c r="AO46" s="2" t="s">
        <v>76</v>
      </c>
      <c r="AP46" s="2" t="s">
        <v>77</v>
      </c>
      <c r="AQ46" s="2" t="s">
        <v>78</v>
      </c>
      <c r="AR46" s="2" t="s">
        <v>79</v>
      </c>
      <c r="AS46" s="2" t="s">
        <v>80</v>
      </c>
      <c r="AT46" s="2" t="s">
        <v>81</v>
      </c>
      <c r="AU46" s="2" t="s">
        <v>82</v>
      </c>
      <c r="AV46" s="2" t="s">
        <v>83</v>
      </c>
      <c r="AW46" s="2" t="s">
        <v>84</v>
      </c>
      <c r="AX46" s="2" t="s">
        <v>85</v>
      </c>
      <c r="AY46" s="2" t="s">
        <v>86</v>
      </c>
      <c r="AZ46" s="2" t="s">
        <v>87</v>
      </c>
      <c r="BA46" s="2" t="s">
        <v>88</v>
      </c>
      <c r="BB46" s="2" t="s">
        <v>89</v>
      </c>
      <c r="BC46" s="2" t="s">
        <v>90</v>
      </c>
      <c r="BD46" s="2" t="s">
        <v>91</v>
      </c>
      <c r="BE46" s="2" t="s">
        <v>92</v>
      </c>
      <c r="BF46" s="2" t="s">
        <v>93</v>
      </c>
      <c r="BG46" s="2" t="s">
        <v>94</v>
      </c>
      <c r="BH46" s="2" t="s">
        <v>95</v>
      </c>
    </row>
    <row r="47" spans="2:60">
      <c r="B47">
        <v>3</v>
      </c>
      <c r="C47">
        <v>1.2629999999999999</v>
      </c>
      <c r="D47" t="s">
        <v>96</v>
      </c>
      <c r="E47">
        <v>11.022</v>
      </c>
      <c r="F47">
        <v>30.1</v>
      </c>
      <c r="G47">
        <v>0</v>
      </c>
      <c r="H47">
        <v>80.78</v>
      </c>
      <c r="I47">
        <v>0</v>
      </c>
      <c r="J47">
        <v>58.17</v>
      </c>
      <c r="K47">
        <v>0</v>
      </c>
      <c r="L47">
        <v>45.64</v>
      </c>
      <c r="M47">
        <v>0</v>
      </c>
      <c r="N47">
        <v>62.27</v>
      </c>
      <c r="O47">
        <v>250.16</v>
      </c>
      <c r="P47">
        <v>30.26</v>
      </c>
      <c r="Q47">
        <v>494.21</v>
      </c>
      <c r="R47">
        <v>47.73</v>
      </c>
      <c r="S47">
        <v>999255.63</v>
      </c>
      <c r="T47">
        <v>827.78</v>
      </c>
      <c r="U47">
        <v>0</v>
      </c>
      <c r="V47">
        <v>167.78</v>
      </c>
      <c r="W47">
        <v>0</v>
      </c>
      <c r="X47">
        <v>20.05</v>
      </c>
      <c r="Y47">
        <v>0</v>
      </c>
      <c r="Z47">
        <v>14.99</v>
      </c>
      <c r="AA47">
        <v>0</v>
      </c>
      <c r="AB47">
        <v>7.87</v>
      </c>
      <c r="AC47">
        <v>0</v>
      </c>
      <c r="AD47">
        <v>8.98</v>
      </c>
      <c r="AE47">
        <v>0</v>
      </c>
      <c r="AF47">
        <v>0</v>
      </c>
      <c r="AG47">
        <v>0</v>
      </c>
      <c r="AH47">
        <v>43.72</v>
      </c>
      <c r="AI47">
        <v>0</v>
      </c>
      <c r="AJ47">
        <v>70.95</v>
      </c>
      <c r="AK47">
        <v>0</v>
      </c>
      <c r="AL47">
        <v>93.28</v>
      </c>
      <c r="AM47">
        <v>0</v>
      </c>
      <c r="AN47">
        <v>108.85</v>
      </c>
      <c r="AO47">
        <v>0</v>
      </c>
      <c r="AP47">
        <v>47.2</v>
      </c>
      <c r="AQ47">
        <v>0</v>
      </c>
      <c r="AR47">
        <v>54.96</v>
      </c>
      <c r="AS47">
        <v>0</v>
      </c>
      <c r="AT47">
        <v>37.46</v>
      </c>
      <c r="AU47">
        <v>0</v>
      </c>
      <c r="AV47">
        <v>40.340000000000003</v>
      </c>
      <c r="AW47">
        <v>0</v>
      </c>
      <c r="AX47">
        <v>29.35</v>
      </c>
      <c r="AY47">
        <v>0</v>
      </c>
      <c r="AZ47">
        <v>15.95</v>
      </c>
      <c r="BA47">
        <v>0</v>
      </c>
      <c r="BB47">
        <v>15.06</v>
      </c>
      <c r="BC47">
        <v>0</v>
      </c>
      <c r="BD47">
        <v>17.16</v>
      </c>
      <c r="BE47">
        <v>0</v>
      </c>
      <c r="BF47">
        <v>16.54</v>
      </c>
      <c r="BG47">
        <v>0</v>
      </c>
      <c r="BH47">
        <v>3021.89</v>
      </c>
    </row>
    <row r="48" spans="2:60">
      <c r="B48">
        <v>3</v>
      </c>
      <c r="C48">
        <f t="shared" ref="C48:C77" si="0">C47+0.1</f>
        <v>1.363</v>
      </c>
      <c r="D48" t="s">
        <v>97</v>
      </c>
      <c r="E48">
        <v>11.025</v>
      </c>
      <c r="F48">
        <v>30.3</v>
      </c>
      <c r="G48">
        <v>0</v>
      </c>
      <c r="H48">
        <v>84.18</v>
      </c>
      <c r="I48">
        <v>0</v>
      </c>
      <c r="J48">
        <v>60.48</v>
      </c>
      <c r="K48">
        <v>0</v>
      </c>
      <c r="L48">
        <v>45.45</v>
      </c>
      <c r="M48">
        <v>0</v>
      </c>
      <c r="N48">
        <v>63.71</v>
      </c>
      <c r="O48">
        <v>182.48</v>
      </c>
      <c r="P48">
        <v>28.27</v>
      </c>
      <c r="Q48">
        <v>0</v>
      </c>
      <c r="R48">
        <v>42.13</v>
      </c>
      <c r="S48">
        <v>998998.56</v>
      </c>
      <c r="T48">
        <v>793.81</v>
      </c>
      <c r="U48">
        <v>818.95</v>
      </c>
      <c r="V48">
        <v>161.58000000000001</v>
      </c>
      <c r="W48">
        <v>0</v>
      </c>
      <c r="X48">
        <v>20.079999999999998</v>
      </c>
      <c r="Y48">
        <v>0</v>
      </c>
      <c r="Z48">
        <v>15.8</v>
      </c>
      <c r="AA48">
        <v>0</v>
      </c>
      <c r="AB48">
        <v>7.37</v>
      </c>
      <c r="AC48">
        <v>0</v>
      </c>
      <c r="AD48">
        <v>7.8</v>
      </c>
      <c r="AE48">
        <v>0</v>
      </c>
      <c r="AF48">
        <v>0</v>
      </c>
      <c r="AG48">
        <v>0</v>
      </c>
      <c r="AH48">
        <v>37.76</v>
      </c>
      <c r="AI48">
        <v>0</v>
      </c>
      <c r="AJ48">
        <v>62.82</v>
      </c>
      <c r="AK48">
        <v>0</v>
      </c>
      <c r="AL48">
        <v>85.76</v>
      </c>
      <c r="AM48">
        <v>0</v>
      </c>
      <c r="AN48">
        <v>100.59</v>
      </c>
      <c r="AO48">
        <v>0</v>
      </c>
      <c r="AP48">
        <v>48.12</v>
      </c>
      <c r="AQ48">
        <v>0</v>
      </c>
      <c r="AR48">
        <v>56.42</v>
      </c>
      <c r="AS48">
        <v>0</v>
      </c>
      <c r="AT48">
        <v>38.26</v>
      </c>
      <c r="AU48">
        <v>0</v>
      </c>
      <c r="AV48">
        <v>39.479999999999997</v>
      </c>
      <c r="AW48">
        <v>0</v>
      </c>
      <c r="AX48">
        <v>28.75</v>
      </c>
      <c r="AY48">
        <v>0</v>
      </c>
      <c r="AZ48">
        <v>14.33</v>
      </c>
      <c r="BA48">
        <v>0</v>
      </c>
      <c r="BB48">
        <v>15.96</v>
      </c>
      <c r="BC48">
        <v>0</v>
      </c>
      <c r="BD48">
        <v>16.32</v>
      </c>
      <c r="BE48">
        <v>0</v>
      </c>
      <c r="BF48">
        <v>15.77</v>
      </c>
      <c r="BG48">
        <v>0</v>
      </c>
      <c r="BH48">
        <v>2475.29</v>
      </c>
    </row>
    <row r="49" spans="2:60">
      <c r="B49">
        <v>3</v>
      </c>
      <c r="C49">
        <f t="shared" si="0"/>
        <v>1.4630000000000001</v>
      </c>
      <c r="D49" t="s">
        <v>98</v>
      </c>
      <c r="E49">
        <v>10.863</v>
      </c>
      <c r="F49">
        <v>30.1</v>
      </c>
      <c r="G49">
        <v>0</v>
      </c>
      <c r="H49">
        <v>82.72</v>
      </c>
      <c r="I49">
        <v>0</v>
      </c>
      <c r="J49">
        <v>60.84</v>
      </c>
      <c r="K49">
        <v>0</v>
      </c>
      <c r="L49">
        <v>45.6</v>
      </c>
      <c r="M49">
        <v>0</v>
      </c>
      <c r="N49">
        <v>64.31</v>
      </c>
      <c r="O49">
        <v>237.18</v>
      </c>
      <c r="P49">
        <v>28.73</v>
      </c>
      <c r="Q49">
        <v>0</v>
      </c>
      <c r="R49">
        <v>41</v>
      </c>
      <c r="S49">
        <v>998604.44</v>
      </c>
      <c r="T49">
        <v>791.3</v>
      </c>
      <c r="U49">
        <v>1158.3699999999999</v>
      </c>
      <c r="V49">
        <v>163.76</v>
      </c>
      <c r="W49">
        <v>0</v>
      </c>
      <c r="X49">
        <v>20.09</v>
      </c>
      <c r="Y49">
        <v>0</v>
      </c>
      <c r="Z49">
        <v>16.07</v>
      </c>
      <c r="AA49">
        <v>0</v>
      </c>
      <c r="AB49">
        <v>7.49</v>
      </c>
      <c r="AC49">
        <v>0</v>
      </c>
      <c r="AD49">
        <v>7.62</v>
      </c>
      <c r="AE49">
        <v>0</v>
      </c>
      <c r="AF49">
        <v>0</v>
      </c>
      <c r="AG49">
        <v>0</v>
      </c>
      <c r="AH49">
        <v>36.79</v>
      </c>
      <c r="AI49">
        <v>0</v>
      </c>
      <c r="AJ49">
        <v>62.35</v>
      </c>
      <c r="AK49">
        <v>0</v>
      </c>
      <c r="AL49">
        <v>85.67</v>
      </c>
      <c r="AM49">
        <v>0</v>
      </c>
      <c r="AN49">
        <v>100.26</v>
      </c>
      <c r="AO49">
        <v>0</v>
      </c>
      <c r="AP49">
        <v>48.4</v>
      </c>
      <c r="AQ49">
        <v>0</v>
      </c>
      <c r="AR49">
        <v>52.69</v>
      </c>
      <c r="AS49">
        <v>0</v>
      </c>
      <c r="AT49">
        <v>41.88</v>
      </c>
      <c r="AU49">
        <v>0</v>
      </c>
      <c r="AV49">
        <v>41.38</v>
      </c>
      <c r="AW49">
        <v>0</v>
      </c>
      <c r="AX49">
        <v>29.9</v>
      </c>
      <c r="AY49">
        <v>0</v>
      </c>
      <c r="AZ49">
        <v>16.48</v>
      </c>
      <c r="BA49">
        <v>0</v>
      </c>
      <c r="BB49">
        <v>17.27</v>
      </c>
      <c r="BC49">
        <v>0</v>
      </c>
      <c r="BD49">
        <v>16.510000000000002</v>
      </c>
      <c r="BE49">
        <v>0</v>
      </c>
      <c r="BF49">
        <v>14.92</v>
      </c>
      <c r="BG49">
        <v>0</v>
      </c>
      <c r="BH49">
        <v>2436.48</v>
      </c>
    </row>
    <row r="50" spans="2:60">
      <c r="B50">
        <v>3</v>
      </c>
      <c r="C50">
        <f t="shared" si="0"/>
        <v>1.5630000000000002</v>
      </c>
      <c r="D50" t="s">
        <v>99</v>
      </c>
      <c r="E50">
        <v>10.974</v>
      </c>
      <c r="F50">
        <v>30.1</v>
      </c>
      <c r="G50">
        <v>0</v>
      </c>
      <c r="H50">
        <v>82.11</v>
      </c>
      <c r="I50">
        <v>0</v>
      </c>
      <c r="J50">
        <v>61.26</v>
      </c>
      <c r="K50">
        <v>0</v>
      </c>
      <c r="L50">
        <v>46.59</v>
      </c>
      <c r="M50">
        <v>0</v>
      </c>
      <c r="N50">
        <v>64.06</v>
      </c>
      <c r="O50">
        <v>239.28</v>
      </c>
      <c r="P50">
        <v>28.67</v>
      </c>
      <c r="Q50">
        <v>0</v>
      </c>
      <c r="R50">
        <v>41.91</v>
      </c>
      <c r="S50">
        <v>998884.7</v>
      </c>
      <c r="T50">
        <v>790.22</v>
      </c>
      <c r="U50">
        <v>876.02</v>
      </c>
      <c r="V50">
        <v>160.91999999999999</v>
      </c>
      <c r="W50">
        <v>0</v>
      </c>
      <c r="X50">
        <v>20.100000000000001</v>
      </c>
      <c r="Y50">
        <v>0</v>
      </c>
      <c r="Z50">
        <v>16.02</v>
      </c>
      <c r="AA50">
        <v>0</v>
      </c>
      <c r="AB50">
        <v>7.18</v>
      </c>
      <c r="AC50">
        <v>0</v>
      </c>
      <c r="AD50">
        <v>7.62</v>
      </c>
      <c r="AE50">
        <v>0</v>
      </c>
      <c r="AF50">
        <v>0</v>
      </c>
      <c r="AG50">
        <v>0</v>
      </c>
      <c r="AH50">
        <v>36.369999999999997</v>
      </c>
      <c r="AI50">
        <v>0</v>
      </c>
      <c r="AJ50">
        <v>62.95</v>
      </c>
      <c r="AK50">
        <v>0</v>
      </c>
      <c r="AL50">
        <v>81.96</v>
      </c>
      <c r="AM50">
        <v>0</v>
      </c>
      <c r="AN50">
        <v>101.36</v>
      </c>
      <c r="AO50">
        <v>0</v>
      </c>
      <c r="AP50">
        <v>46.6</v>
      </c>
      <c r="AQ50">
        <v>0</v>
      </c>
      <c r="AR50">
        <v>52.22</v>
      </c>
      <c r="AS50">
        <v>0</v>
      </c>
      <c r="AT50">
        <v>39.729999999999997</v>
      </c>
      <c r="AU50">
        <v>0</v>
      </c>
      <c r="AV50">
        <v>39.78</v>
      </c>
      <c r="AW50">
        <v>0</v>
      </c>
      <c r="AX50">
        <v>28.94</v>
      </c>
      <c r="AY50">
        <v>0</v>
      </c>
      <c r="AZ50">
        <v>15.29</v>
      </c>
      <c r="BA50">
        <v>0</v>
      </c>
      <c r="BB50">
        <v>17.38</v>
      </c>
      <c r="BC50">
        <v>0</v>
      </c>
      <c r="BD50">
        <v>15.97</v>
      </c>
      <c r="BE50">
        <v>0</v>
      </c>
      <c r="BF50">
        <v>15.52</v>
      </c>
      <c r="BG50">
        <v>0</v>
      </c>
      <c r="BH50">
        <v>2444.91</v>
      </c>
    </row>
    <row r="51" spans="2:60">
      <c r="B51">
        <v>3</v>
      </c>
      <c r="C51">
        <f t="shared" si="0"/>
        <v>1.6630000000000003</v>
      </c>
      <c r="D51" t="s">
        <v>100</v>
      </c>
      <c r="E51">
        <v>11.288</v>
      </c>
      <c r="F51">
        <v>30.3</v>
      </c>
      <c r="G51">
        <v>0</v>
      </c>
      <c r="H51">
        <v>80.59</v>
      </c>
      <c r="I51">
        <v>0</v>
      </c>
      <c r="J51">
        <v>61.61</v>
      </c>
      <c r="K51">
        <v>0</v>
      </c>
      <c r="L51">
        <v>45.47</v>
      </c>
      <c r="M51">
        <v>0</v>
      </c>
      <c r="N51">
        <v>63.4</v>
      </c>
      <c r="O51">
        <v>230.21</v>
      </c>
      <c r="P51">
        <v>28.47</v>
      </c>
      <c r="Q51">
        <v>0</v>
      </c>
      <c r="R51">
        <v>41.63</v>
      </c>
      <c r="S51">
        <v>998907.32</v>
      </c>
      <c r="T51">
        <v>787.12</v>
      </c>
      <c r="U51">
        <v>826.23</v>
      </c>
      <c r="V51">
        <v>160.22</v>
      </c>
      <c r="W51">
        <v>0</v>
      </c>
      <c r="X51">
        <v>20.34</v>
      </c>
      <c r="Y51">
        <v>0</v>
      </c>
      <c r="Z51">
        <v>15.83</v>
      </c>
      <c r="AA51">
        <v>0</v>
      </c>
      <c r="AB51">
        <v>7.44</v>
      </c>
      <c r="AC51">
        <v>36.229999999999997</v>
      </c>
      <c r="AD51">
        <v>6.84</v>
      </c>
      <c r="AE51">
        <v>0</v>
      </c>
      <c r="AF51">
        <v>0</v>
      </c>
      <c r="AG51">
        <v>0</v>
      </c>
      <c r="AH51">
        <v>36.909999999999997</v>
      </c>
      <c r="AI51">
        <v>0</v>
      </c>
      <c r="AJ51">
        <v>62.77</v>
      </c>
      <c r="AK51">
        <v>0</v>
      </c>
      <c r="AL51">
        <v>85.06</v>
      </c>
      <c r="AM51">
        <v>0</v>
      </c>
      <c r="AN51">
        <v>101.03</v>
      </c>
      <c r="AO51">
        <v>0</v>
      </c>
      <c r="AP51">
        <v>48.2</v>
      </c>
      <c r="AQ51">
        <v>0</v>
      </c>
      <c r="AR51">
        <v>52.2</v>
      </c>
      <c r="AS51">
        <v>0</v>
      </c>
      <c r="AT51">
        <v>38.68</v>
      </c>
      <c r="AU51">
        <v>0</v>
      </c>
      <c r="AV51">
        <v>38.880000000000003</v>
      </c>
      <c r="AW51">
        <v>0</v>
      </c>
      <c r="AX51">
        <v>30.58</v>
      </c>
      <c r="AY51">
        <v>0</v>
      </c>
      <c r="AZ51">
        <v>16.63</v>
      </c>
      <c r="BA51">
        <v>0</v>
      </c>
      <c r="BB51">
        <v>15.83</v>
      </c>
      <c r="BC51">
        <v>0</v>
      </c>
      <c r="BD51">
        <v>16.84</v>
      </c>
      <c r="BE51">
        <v>0</v>
      </c>
      <c r="BF51">
        <v>17.239999999999998</v>
      </c>
      <c r="BG51">
        <v>0</v>
      </c>
      <c r="BH51">
        <v>2417.7600000000002</v>
      </c>
    </row>
    <row r="52" spans="2:60">
      <c r="B52">
        <v>3</v>
      </c>
      <c r="C52">
        <f t="shared" si="0"/>
        <v>1.7630000000000003</v>
      </c>
      <c r="D52" t="s">
        <v>101</v>
      </c>
      <c r="E52">
        <v>10.611000000000001</v>
      </c>
      <c r="F52">
        <v>30.2</v>
      </c>
      <c r="G52">
        <v>0</v>
      </c>
      <c r="H52">
        <v>83.28</v>
      </c>
      <c r="I52">
        <v>0</v>
      </c>
      <c r="J52">
        <v>63.16</v>
      </c>
      <c r="K52">
        <v>0</v>
      </c>
      <c r="L52">
        <v>45.19</v>
      </c>
      <c r="M52">
        <v>0</v>
      </c>
      <c r="N52">
        <v>65.06</v>
      </c>
      <c r="O52">
        <v>221.34</v>
      </c>
      <c r="P52">
        <v>28.5</v>
      </c>
      <c r="Q52">
        <v>0</v>
      </c>
      <c r="R52">
        <v>41.84</v>
      </c>
      <c r="S52">
        <v>998785.76</v>
      </c>
      <c r="T52">
        <v>788.46</v>
      </c>
      <c r="U52">
        <v>992.9</v>
      </c>
      <c r="V52">
        <v>160.71</v>
      </c>
      <c r="W52">
        <v>0</v>
      </c>
      <c r="X52">
        <v>20.59</v>
      </c>
      <c r="Y52">
        <v>0</v>
      </c>
      <c r="Z52">
        <v>15.85</v>
      </c>
      <c r="AA52">
        <v>0</v>
      </c>
      <c r="AB52">
        <v>7.16</v>
      </c>
      <c r="AC52">
        <v>0</v>
      </c>
      <c r="AD52">
        <v>8.0299999999999994</v>
      </c>
      <c r="AE52">
        <v>0</v>
      </c>
      <c r="AF52">
        <v>0</v>
      </c>
      <c r="AG52">
        <v>0</v>
      </c>
      <c r="AH52">
        <v>37.24</v>
      </c>
      <c r="AI52">
        <v>0</v>
      </c>
      <c r="AJ52">
        <v>62.48</v>
      </c>
      <c r="AK52">
        <v>0</v>
      </c>
      <c r="AL52">
        <v>84.03</v>
      </c>
      <c r="AM52">
        <v>0</v>
      </c>
      <c r="AN52">
        <v>98.07</v>
      </c>
      <c r="AO52">
        <v>0</v>
      </c>
      <c r="AP52">
        <v>45.96</v>
      </c>
      <c r="AQ52">
        <v>0</v>
      </c>
      <c r="AR52">
        <v>52.72</v>
      </c>
      <c r="AS52">
        <v>0</v>
      </c>
      <c r="AT52">
        <v>38.479999999999997</v>
      </c>
      <c r="AU52">
        <v>0</v>
      </c>
      <c r="AV52">
        <v>39.130000000000003</v>
      </c>
      <c r="AW52">
        <v>0</v>
      </c>
      <c r="AX52">
        <v>29.66</v>
      </c>
      <c r="AY52">
        <v>0</v>
      </c>
      <c r="AZ52">
        <v>15.46</v>
      </c>
      <c r="BA52">
        <v>0</v>
      </c>
      <c r="BB52">
        <v>15.95</v>
      </c>
      <c r="BC52">
        <v>0</v>
      </c>
      <c r="BD52">
        <v>15.55</v>
      </c>
      <c r="BE52">
        <v>0</v>
      </c>
      <c r="BF52">
        <v>16.47</v>
      </c>
      <c r="BG52">
        <v>0</v>
      </c>
      <c r="BH52">
        <v>2404.12</v>
      </c>
    </row>
    <row r="53" spans="2:60">
      <c r="B53">
        <v>3</v>
      </c>
      <c r="C53">
        <f t="shared" si="0"/>
        <v>1.8630000000000004</v>
      </c>
      <c r="D53" t="s">
        <v>102</v>
      </c>
      <c r="E53">
        <v>10.847</v>
      </c>
      <c r="F53">
        <v>30.3</v>
      </c>
      <c r="G53">
        <v>0</v>
      </c>
      <c r="H53">
        <v>79.38</v>
      </c>
      <c r="I53">
        <v>0</v>
      </c>
      <c r="J53">
        <v>62.32</v>
      </c>
      <c r="K53">
        <v>0</v>
      </c>
      <c r="L53">
        <v>46.03</v>
      </c>
      <c r="M53">
        <v>0</v>
      </c>
      <c r="N53">
        <v>64.77</v>
      </c>
      <c r="O53">
        <v>210.58</v>
      </c>
      <c r="P53">
        <v>28.31</v>
      </c>
      <c r="Q53">
        <v>0</v>
      </c>
      <c r="R53">
        <v>42.09</v>
      </c>
      <c r="S53">
        <v>998025</v>
      </c>
      <c r="T53">
        <v>785</v>
      </c>
      <c r="U53">
        <v>1764.42</v>
      </c>
      <c r="V53">
        <v>163.35</v>
      </c>
      <c r="W53">
        <v>0</v>
      </c>
      <c r="X53">
        <v>19.7</v>
      </c>
      <c r="Y53">
        <v>0</v>
      </c>
      <c r="Z53">
        <v>15.89</v>
      </c>
      <c r="AA53">
        <v>0</v>
      </c>
      <c r="AB53">
        <v>7.31</v>
      </c>
      <c r="AC53">
        <v>0</v>
      </c>
      <c r="AD53">
        <v>7.57</v>
      </c>
      <c r="AE53">
        <v>0</v>
      </c>
      <c r="AF53">
        <v>0</v>
      </c>
      <c r="AG53">
        <v>0</v>
      </c>
      <c r="AH53">
        <v>36.19</v>
      </c>
      <c r="AI53">
        <v>0</v>
      </c>
      <c r="AJ53">
        <v>61.22</v>
      </c>
      <c r="AK53">
        <v>0</v>
      </c>
      <c r="AL53">
        <v>81.96</v>
      </c>
      <c r="AM53">
        <v>0</v>
      </c>
      <c r="AN53">
        <v>99.9</v>
      </c>
      <c r="AO53">
        <v>0</v>
      </c>
      <c r="AP53">
        <v>46.71</v>
      </c>
      <c r="AQ53">
        <v>0</v>
      </c>
      <c r="AR53">
        <v>54.21</v>
      </c>
      <c r="AS53">
        <v>0</v>
      </c>
      <c r="AT53">
        <v>39.07</v>
      </c>
      <c r="AU53">
        <v>0</v>
      </c>
      <c r="AV53">
        <v>39.65</v>
      </c>
      <c r="AW53">
        <v>0</v>
      </c>
      <c r="AX53">
        <v>29.68</v>
      </c>
      <c r="AY53">
        <v>0</v>
      </c>
      <c r="AZ53">
        <v>16.18</v>
      </c>
      <c r="BA53">
        <v>0</v>
      </c>
      <c r="BB53">
        <v>16.5</v>
      </c>
      <c r="BC53">
        <v>0</v>
      </c>
      <c r="BD53">
        <v>15.52</v>
      </c>
      <c r="BE53">
        <v>0</v>
      </c>
      <c r="BF53">
        <v>16.52</v>
      </c>
      <c r="BG53">
        <v>0</v>
      </c>
      <c r="BH53">
        <v>2340.02</v>
      </c>
    </row>
    <row r="54" spans="2:60">
      <c r="B54">
        <v>3</v>
      </c>
      <c r="C54">
        <f t="shared" si="0"/>
        <v>1.9630000000000005</v>
      </c>
      <c r="D54" t="s">
        <v>103</v>
      </c>
      <c r="E54">
        <v>10.944000000000001</v>
      </c>
      <c r="F54">
        <v>30.1</v>
      </c>
      <c r="G54">
        <v>0</v>
      </c>
      <c r="H54">
        <v>81.96</v>
      </c>
      <c r="I54">
        <v>0</v>
      </c>
      <c r="J54">
        <v>57.67</v>
      </c>
      <c r="K54">
        <v>0</v>
      </c>
      <c r="L54">
        <v>46.28</v>
      </c>
      <c r="M54">
        <v>0</v>
      </c>
      <c r="N54">
        <v>64.569999999999993</v>
      </c>
      <c r="O54">
        <v>225.87</v>
      </c>
      <c r="P54">
        <v>28.53</v>
      </c>
      <c r="Q54">
        <v>0</v>
      </c>
      <c r="R54">
        <v>41.57</v>
      </c>
      <c r="S54">
        <v>998311.86</v>
      </c>
      <c r="T54">
        <v>788.43</v>
      </c>
      <c r="U54">
        <v>1462.27</v>
      </c>
      <c r="V54">
        <v>163.61000000000001</v>
      </c>
      <c r="W54">
        <v>0</v>
      </c>
      <c r="X54">
        <v>19.93</v>
      </c>
      <c r="Y54">
        <v>0</v>
      </c>
      <c r="Z54">
        <v>15.85</v>
      </c>
      <c r="AA54">
        <v>0</v>
      </c>
      <c r="AB54">
        <v>7.19</v>
      </c>
      <c r="AC54">
        <v>0</v>
      </c>
      <c r="AD54">
        <v>7.5</v>
      </c>
      <c r="AE54">
        <v>0</v>
      </c>
      <c r="AF54">
        <v>0</v>
      </c>
      <c r="AG54">
        <v>0</v>
      </c>
      <c r="AH54">
        <v>37.11</v>
      </c>
      <c r="AI54">
        <v>0</v>
      </c>
      <c r="AJ54">
        <v>61.58</v>
      </c>
      <c r="AK54">
        <v>0</v>
      </c>
      <c r="AL54">
        <v>83.34</v>
      </c>
      <c r="AM54">
        <v>0</v>
      </c>
      <c r="AN54">
        <v>99.72</v>
      </c>
      <c r="AO54">
        <v>0</v>
      </c>
      <c r="AP54">
        <v>47.99</v>
      </c>
      <c r="AQ54">
        <v>0</v>
      </c>
      <c r="AR54">
        <v>54.53</v>
      </c>
      <c r="AS54">
        <v>0</v>
      </c>
      <c r="AT54">
        <v>38.229999999999997</v>
      </c>
      <c r="AU54">
        <v>0</v>
      </c>
      <c r="AV54">
        <v>39.75</v>
      </c>
      <c r="AW54">
        <v>0</v>
      </c>
      <c r="AX54">
        <v>30.62</v>
      </c>
      <c r="AY54">
        <v>0</v>
      </c>
      <c r="AZ54">
        <v>15.28</v>
      </c>
      <c r="BA54">
        <v>0</v>
      </c>
      <c r="BB54">
        <v>16.149999999999999</v>
      </c>
      <c r="BC54">
        <v>0</v>
      </c>
      <c r="BD54">
        <v>16.420000000000002</v>
      </c>
      <c r="BE54">
        <v>0</v>
      </c>
      <c r="BF54">
        <v>16.420000000000002</v>
      </c>
      <c r="BG54">
        <v>0</v>
      </c>
      <c r="BH54">
        <v>2406.89</v>
      </c>
    </row>
    <row r="55" spans="2:60">
      <c r="B55">
        <v>3</v>
      </c>
      <c r="C55">
        <f t="shared" si="0"/>
        <v>2.0630000000000006</v>
      </c>
      <c r="D55" t="s">
        <v>104</v>
      </c>
      <c r="E55">
        <v>10.663</v>
      </c>
      <c r="F55">
        <v>30.3</v>
      </c>
      <c r="G55">
        <v>0</v>
      </c>
      <c r="H55">
        <v>82.34</v>
      </c>
      <c r="I55">
        <v>0</v>
      </c>
      <c r="J55">
        <v>62.32</v>
      </c>
      <c r="K55">
        <v>0</v>
      </c>
      <c r="L55">
        <v>47.04</v>
      </c>
      <c r="M55">
        <v>0</v>
      </c>
      <c r="N55">
        <v>63.78</v>
      </c>
      <c r="O55">
        <v>224.77</v>
      </c>
      <c r="P55">
        <v>28.38</v>
      </c>
      <c r="Q55">
        <v>0</v>
      </c>
      <c r="R55">
        <v>42.13</v>
      </c>
      <c r="S55">
        <v>998106</v>
      </c>
      <c r="T55">
        <v>784.85</v>
      </c>
      <c r="U55">
        <v>1669.24</v>
      </c>
      <c r="V55">
        <v>163.16999999999999</v>
      </c>
      <c r="W55">
        <v>0</v>
      </c>
      <c r="X55">
        <v>19.84</v>
      </c>
      <c r="Y55">
        <v>0</v>
      </c>
      <c r="Z55">
        <v>15.78</v>
      </c>
      <c r="AA55">
        <v>0</v>
      </c>
      <c r="AB55">
        <v>7.39</v>
      </c>
      <c r="AC55">
        <v>0</v>
      </c>
      <c r="AD55">
        <v>7.5</v>
      </c>
      <c r="AE55">
        <v>0</v>
      </c>
      <c r="AF55">
        <v>0</v>
      </c>
      <c r="AG55">
        <v>0</v>
      </c>
      <c r="AH55">
        <v>36.39</v>
      </c>
      <c r="AI55">
        <v>0</v>
      </c>
      <c r="AJ55">
        <v>61.53</v>
      </c>
      <c r="AK55">
        <v>0</v>
      </c>
      <c r="AL55">
        <v>83.36</v>
      </c>
      <c r="AM55">
        <v>0</v>
      </c>
      <c r="AN55">
        <v>100.02</v>
      </c>
      <c r="AO55">
        <v>0</v>
      </c>
      <c r="AP55">
        <v>48.54</v>
      </c>
      <c r="AQ55">
        <v>0</v>
      </c>
      <c r="AR55">
        <v>52.41</v>
      </c>
      <c r="AS55">
        <v>0</v>
      </c>
      <c r="AT55">
        <v>40.869999999999997</v>
      </c>
      <c r="AU55">
        <v>0</v>
      </c>
      <c r="AV55">
        <v>38.590000000000003</v>
      </c>
      <c r="AW55">
        <v>0</v>
      </c>
      <c r="AX55">
        <v>31.02</v>
      </c>
      <c r="AY55">
        <v>0</v>
      </c>
      <c r="AZ55">
        <v>14.26</v>
      </c>
      <c r="BA55">
        <v>0</v>
      </c>
      <c r="BB55">
        <v>17.079999999999998</v>
      </c>
      <c r="BC55">
        <v>0</v>
      </c>
      <c r="BD55">
        <v>17.21</v>
      </c>
      <c r="BE55">
        <v>0</v>
      </c>
      <c r="BF55">
        <v>17.25</v>
      </c>
      <c r="BG55">
        <v>0</v>
      </c>
      <c r="BH55">
        <v>2379.4499999999998</v>
      </c>
    </row>
    <row r="56" spans="2:60">
      <c r="B56">
        <v>3</v>
      </c>
      <c r="C56">
        <f t="shared" si="0"/>
        <v>2.1630000000000007</v>
      </c>
      <c r="D56" t="s">
        <v>105</v>
      </c>
      <c r="E56">
        <v>10.815</v>
      </c>
      <c r="F56">
        <v>30.3</v>
      </c>
      <c r="G56">
        <v>0</v>
      </c>
      <c r="H56">
        <v>82.02</v>
      </c>
      <c r="I56">
        <v>0</v>
      </c>
      <c r="J56">
        <v>59.05</v>
      </c>
      <c r="K56">
        <v>0</v>
      </c>
      <c r="L56">
        <v>45.13</v>
      </c>
      <c r="M56">
        <v>0</v>
      </c>
      <c r="N56">
        <v>64.25</v>
      </c>
      <c r="O56">
        <v>199.67</v>
      </c>
      <c r="P56">
        <v>28.18</v>
      </c>
      <c r="Q56">
        <v>0</v>
      </c>
      <c r="R56">
        <v>41.47</v>
      </c>
      <c r="S56">
        <v>999800.33</v>
      </c>
      <c r="T56">
        <v>786.42</v>
      </c>
      <c r="U56">
        <v>0</v>
      </c>
      <c r="V56">
        <v>172.49</v>
      </c>
      <c r="W56">
        <v>0</v>
      </c>
      <c r="X56">
        <v>20.149999999999999</v>
      </c>
      <c r="Y56">
        <v>0</v>
      </c>
      <c r="Z56">
        <v>15.99</v>
      </c>
      <c r="AA56">
        <v>0</v>
      </c>
      <c r="AB56">
        <v>7.31</v>
      </c>
      <c r="AC56">
        <v>0</v>
      </c>
      <c r="AD56">
        <v>7.63</v>
      </c>
      <c r="AE56">
        <v>0</v>
      </c>
      <c r="AF56">
        <v>0</v>
      </c>
      <c r="AG56">
        <v>0</v>
      </c>
      <c r="AH56">
        <v>35.69</v>
      </c>
      <c r="AI56">
        <v>0</v>
      </c>
      <c r="AJ56">
        <v>61.99</v>
      </c>
      <c r="AK56">
        <v>0</v>
      </c>
      <c r="AL56">
        <v>83.27</v>
      </c>
      <c r="AM56">
        <v>0</v>
      </c>
      <c r="AN56">
        <v>99.88</v>
      </c>
      <c r="AO56">
        <v>0</v>
      </c>
      <c r="AP56">
        <v>47.29</v>
      </c>
      <c r="AQ56">
        <v>0</v>
      </c>
      <c r="AR56">
        <v>54.9</v>
      </c>
      <c r="AS56">
        <v>0</v>
      </c>
      <c r="AT56">
        <v>39.65</v>
      </c>
      <c r="AU56">
        <v>0</v>
      </c>
      <c r="AV56">
        <v>38.369999999999997</v>
      </c>
      <c r="AW56">
        <v>0</v>
      </c>
      <c r="AX56">
        <v>30.13</v>
      </c>
      <c r="AY56">
        <v>0</v>
      </c>
      <c r="AZ56">
        <v>14.94</v>
      </c>
      <c r="BA56">
        <v>0</v>
      </c>
      <c r="BB56">
        <v>16.600000000000001</v>
      </c>
      <c r="BC56">
        <v>0</v>
      </c>
      <c r="BD56">
        <v>18.18</v>
      </c>
      <c r="BE56">
        <v>0</v>
      </c>
      <c r="BF56">
        <v>15.92</v>
      </c>
      <c r="BG56">
        <v>0</v>
      </c>
      <c r="BH56">
        <v>2387.04</v>
      </c>
    </row>
    <row r="57" spans="2:60">
      <c r="B57">
        <v>3</v>
      </c>
      <c r="C57">
        <f t="shared" si="0"/>
        <v>2.2630000000000008</v>
      </c>
      <c r="D57" t="s">
        <v>106</v>
      </c>
      <c r="E57">
        <v>10.824999999999999</v>
      </c>
      <c r="F57">
        <v>30.1</v>
      </c>
      <c r="G57">
        <v>0</v>
      </c>
      <c r="H57">
        <v>80.09</v>
      </c>
      <c r="I57">
        <v>0</v>
      </c>
      <c r="J57">
        <v>62.69</v>
      </c>
      <c r="K57">
        <v>0</v>
      </c>
      <c r="L57">
        <v>44.63</v>
      </c>
      <c r="M57">
        <v>0</v>
      </c>
      <c r="N57">
        <v>64.459999999999994</v>
      </c>
      <c r="O57">
        <v>297.95</v>
      </c>
      <c r="P57">
        <v>29.21</v>
      </c>
      <c r="Q57">
        <v>0</v>
      </c>
      <c r="R57">
        <v>42.04</v>
      </c>
      <c r="S57">
        <v>998223.52</v>
      </c>
      <c r="T57">
        <v>789</v>
      </c>
      <c r="U57">
        <v>1076.69</v>
      </c>
      <c r="V57">
        <v>163.16</v>
      </c>
      <c r="W57">
        <v>0</v>
      </c>
      <c r="X57">
        <v>20.39</v>
      </c>
      <c r="Y57">
        <v>0</v>
      </c>
      <c r="Z57">
        <v>16.05</v>
      </c>
      <c r="AA57">
        <v>0</v>
      </c>
      <c r="AB57">
        <v>7.43</v>
      </c>
      <c r="AC57">
        <v>0</v>
      </c>
      <c r="AD57">
        <v>7.77</v>
      </c>
      <c r="AE57">
        <v>401.84</v>
      </c>
      <c r="AF57">
        <v>50.43</v>
      </c>
      <c r="AG57">
        <v>0</v>
      </c>
      <c r="AH57">
        <v>36.51</v>
      </c>
      <c r="AI57">
        <v>0</v>
      </c>
      <c r="AJ57">
        <v>61.88</v>
      </c>
      <c r="AK57">
        <v>0</v>
      </c>
      <c r="AL57">
        <v>83.38</v>
      </c>
      <c r="AM57">
        <v>0</v>
      </c>
      <c r="AN57">
        <v>98.73</v>
      </c>
      <c r="AO57">
        <v>0</v>
      </c>
      <c r="AP57">
        <v>47.09</v>
      </c>
      <c r="AQ57">
        <v>0</v>
      </c>
      <c r="AR57">
        <v>51.57</v>
      </c>
      <c r="AS57">
        <v>0</v>
      </c>
      <c r="AT57">
        <v>41.27</v>
      </c>
      <c r="AU57">
        <v>0</v>
      </c>
      <c r="AV57">
        <v>40.56</v>
      </c>
      <c r="AW57">
        <v>0</v>
      </c>
      <c r="AX57">
        <v>29.6</v>
      </c>
      <c r="AY57">
        <v>0</v>
      </c>
      <c r="AZ57">
        <v>17.87</v>
      </c>
      <c r="BA57">
        <v>0</v>
      </c>
      <c r="BB57">
        <v>17.260000000000002</v>
      </c>
      <c r="BC57">
        <v>0</v>
      </c>
      <c r="BD57">
        <v>15.92</v>
      </c>
      <c r="BE57">
        <v>0</v>
      </c>
      <c r="BF57">
        <v>16.61</v>
      </c>
      <c r="BG57">
        <v>0</v>
      </c>
      <c r="BH57">
        <v>2397.2399999999998</v>
      </c>
    </row>
    <row r="58" spans="2:60">
      <c r="B58">
        <v>3</v>
      </c>
      <c r="C58">
        <f t="shared" si="0"/>
        <v>2.3630000000000009</v>
      </c>
      <c r="D58" t="s">
        <v>107</v>
      </c>
      <c r="E58">
        <v>10.977</v>
      </c>
      <c r="F58">
        <v>30.1</v>
      </c>
      <c r="G58">
        <v>0</v>
      </c>
      <c r="H58">
        <v>79.91</v>
      </c>
      <c r="I58">
        <v>0</v>
      </c>
      <c r="J58">
        <v>60.21</v>
      </c>
      <c r="K58">
        <v>0</v>
      </c>
      <c r="L58">
        <v>45.68</v>
      </c>
      <c r="M58">
        <v>0</v>
      </c>
      <c r="N58">
        <v>64.66</v>
      </c>
      <c r="O58">
        <v>472.42</v>
      </c>
      <c r="P58">
        <v>30.8</v>
      </c>
      <c r="Q58">
        <v>0</v>
      </c>
      <c r="R58">
        <v>42.56</v>
      </c>
      <c r="S58">
        <v>998144.51</v>
      </c>
      <c r="T58">
        <v>788.9</v>
      </c>
      <c r="U58">
        <v>988.95</v>
      </c>
      <c r="V58">
        <v>160.72</v>
      </c>
      <c r="W58">
        <v>0</v>
      </c>
      <c r="X58">
        <v>20.16</v>
      </c>
      <c r="Y58">
        <v>0</v>
      </c>
      <c r="Z58">
        <v>16.03</v>
      </c>
      <c r="AA58">
        <v>0</v>
      </c>
      <c r="AB58">
        <v>7.29</v>
      </c>
      <c r="AC58">
        <v>0</v>
      </c>
      <c r="AD58">
        <v>7.66</v>
      </c>
      <c r="AE58">
        <v>394.13</v>
      </c>
      <c r="AF58">
        <v>50.65</v>
      </c>
      <c r="AG58">
        <v>0</v>
      </c>
      <c r="AH58">
        <v>36.46</v>
      </c>
      <c r="AI58">
        <v>0</v>
      </c>
      <c r="AJ58">
        <v>62.58</v>
      </c>
      <c r="AK58">
        <v>0</v>
      </c>
      <c r="AL58">
        <v>83.69</v>
      </c>
      <c r="AM58">
        <v>0</v>
      </c>
      <c r="AN58">
        <v>97.34</v>
      </c>
      <c r="AO58">
        <v>0</v>
      </c>
      <c r="AP58">
        <v>47.93</v>
      </c>
      <c r="AQ58">
        <v>0</v>
      </c>
      <c r="AR58">
        <v>54.87</v>
      </c>
      <c r="AS58">
        <v>0</v>
      </c>
      <c r="AT58">
        <v>39.69</v>
      </c>
      <c r="AU58">
        <v>0</v>
      </c>
      <c r="AV58">
        <v>39.369999999999997</v>
      </c>
      <c r="AW58">
        <v>0</v>
      </c>
      <c r="AX58">
        <v>27.75</v>
      </c>
      <c r="AY58">
        <v>0</v>
      </c>
      <c r="AZ58">
        <v>15.14</v>
      </c>
      <c r="BA58">
        <v>0</v>
      </c>
      <c r="BB58">
        <v>17.3</v>
      </c>
      <c r="BC58">
        <v>0</v>
      </c>
      <c r="BD58">
        <v>15.82</v>
      </c>
      <c r="BE58">
        <v>0</v>
      </c>
      <c r="BF58">
        <v>15.78</v>
      </c>
      <c r="BG58">
        <v>0</v>
      </c>
      <c r="BH58">
        <v>2428.2600000000002</v>
      </c>
    </row>
    <row r="59" spans="2:60">
      <c r="B59">
        <v>3</v>
      </c>
      <c r="C59">
        <f t="shared" si="0"/>
        <v>2.463000000000001</v>
      </c>
      <c r="D59" t="s">
        <v>108</v>
      </c>
      <c r="E59">
        <v>10.964</v>
      </c>
      <c r="F59">
        <v>30.1</v>
      </c>
      <c r="G59">
        <v>0</v>
      </c>
      <c r="H59">
        <v>82.6</v>
      </c>
      <c r="I59">
        <v>0</v>
      </c>
      <c r="J59">
        <v>62.85</v>
      </c>
      <c r="K59">
        <v>0</v>
      </c>
      <c r="L59">
        <v>44.96</v>
      </c>
      <c r="M59">
        <v>0</v>
      </c>
      <c r="N59">
        <v>64.16</v>
      </c>
      <c r="O59">
        <v>1016.15</v>
      </c>
      <c r="P59">
        <v>29.41</v>
      </c>
      <c r="Q59">
        <v>0</v>
      </c>
      <c r="R59">
        <v>43.71</v>
      </c>
      <c r="S59">
        <v>997932.48</v>
      </c>
      <c r="T59">
        <v>788.59</v>
      </c>
      <c r="U59">
        <v>1051.3599999999999</v>
      </c>
      <c r="V59">
        <v>164.59</v>
      </c>
      <c r="W59">
        <v>0</v>
      </c>
      <c r="X59">
        <v>20.100000000000001</v>
      </c>
      <c r="Y59">
        <v>0</v>
      </c>
      <c r="Z59">
        <v>16.010000000000002</v>
      </c>
      <c r="AA59">
        <v>0</v>
      </c>
      <c r="AB59">
        <v>7.3</v>
      </c>
      <c r="AC59">
        <v>0</v>
      </c>
      <c r="AD59">
        <v>7.68</v>
      </c>
      <c r="AE59">
        <v>0</v>
      </c>
      <c r="AF59">
        <v>0</v>
      </c>
      <c r="AG59">
        <v>0</v>
      </c>
      <c r="AH59">
        <v>36.39</v>
      </c>
      <c r="AI59">
        <v>0</v>
      </c>
      <c r="AJ59">
        <v>61.89</v>
      </c>
      <c r="AK59">
        <v>0</v>
      </c>
      <c r="AL59">
        <v>84.55</v>
      </c>
      <c r="AM59">
        <v>0</v>
      </c>
      <c r="AN59">
        <v>97.33</v>
      </c>
      <c r="AO59">
        <v>0</v>
      </c>
      <c r="AP59">
        <v>46.53</v>
      </c>
      <c r="AQ59">
        <v>0</v>
      </c>
      <c r="AR59">
        <v>53.09</v>
      </c>
      <c r="AS59">
        <v>0</v>
      </c>
      <c r="AT59">
        <v>40.479999999999997</v>
      </c>
      <c r="AU59">
        <v>0</v>
      </c>
      <c r="AV59">
        <v>38.619999999999997</v>
      </c>
      <c r="AW59">
        <v>0</v>
      </c>
      <c r="AX59">
        <v>28.76</v>
      </c>
      <c r="AY59">
        <v>0</v>
      </c>
      <c r="AZ59">
        <v>18.940000000000001</v>
      </c>
      <c r="BA59">
        <v>0</v>
      </c>
      <c r="BB59">
        <v>17.059999999999999</v>
      </c>
      <c r="BC59">
        <v>0</v>
      </c>
      <c r="BD59">
        <v>16.59</v>
      </c>
      <c r="BE59">
        <v>0</v>
      </c>
      <c r="BF59">
        <v>16.34</v>
      </c>
      <c r="BG59">
        <v>0</v>
      </c>
      <c r="BH59">
        <v>2372.38</v>
      </c>
    </row>
    <row r="60" spans="2:60">
      <c r="B60">
        <v>3</v>
      </c>
      <c r="C60">
        <f t="shared" si="0"/>
        <v>2.5630000000000011</v>
      </c>
      <c r="D60" t="s">
        <v>109</v>
      </c>
      <c r="E60">
        <v>10.925000000000001</v>
      </c>
      <c r="F60">
        <v>30</v>
      </c>
      <c r="G60">
        <v>0</v>
      </c>
      <c r="H60">
        <v>84.91</v>
      </c>
      <c r="I60">
        <v>0</v>
      </c>
      <c r="J60">
        <v>62.51</v>
      </c>
      <c r="K60">
        <v>0</v>
      </c>
      <c r="L60">
        <v>48.97</v>
      </c>
      <c r="M60">
        <v>0</v>
      </c>
      <c r="N60">
        <v>64.099999999999994</v>
      </c>
      <c r="O60">
        <v>3965.27</v>
      </c>
      <c r="P60">
        <v>46.33</v>
      </c>
      <c r="Q60">
        <v>0</v>
      </c>
      <c r="R60">
        <v>50.61</v>
      </c>
      <c r="S60">
        <v>994971.92</v>
      </c>
      <c r="T60">
        <v>789.48</v>
      </c>
      <c r="U60">
        <v>1062.81</v>
      </c>
      <c r="V60">
        <v>164.95</v>
      </c>
      <c r="W60">
        <v>0</v>
      </c>
      <c r="X60">
        <v>20.57</v>
      </c>
      <c r="Y60">
        <v>0</v>
      </c>
      <c r="Z60">
        <v>15.87</v>
      </c>
      <c r="AA60">
        <v>0</v>
      </c>
      <c r="AB60">
        <v>6.92</v>
      </c>
      <c r="AC60">
        <v>0</v>
      </c>
      <c r="AD60">
        <v>7.7</v>
      </c>
      <c r="AE60">
        <v>0</v>
      </c>
      <c r="AF60">
        <v>0</v>
      </c>
      <c r="AG60">
        <v>0</v>
      </c>
      <c r="AH60">
        <v>36.86</v>
      </c>
      <c r="AI60">
        <v>0</v>
      </c>
      <c r="AJ60">
        <v>61.78</v>
      </c>
      <c r="AK60">
        <v>0</v>
      </c>
      <c r="AL60">
        <v>83.56</v>
      </c>
      <c r="AM60">
        <v>0</v>
      </c>
      <c r="AN60">
        <v>100.29</v>
      </c>
      <c r="AO60">
        <v>0</v>
      </c>
      <c r="AP60">
        <v>48.37</v>
      </c>
      <c r="AQ60">
        <v>0</v>
      </c>
      <c r="AR60">
        <v>53.72</v>
      </c>
      <c r="AS60">
        <v>0</v>
      </c>
      <c r="AT60">
        <v>39.76</v>
      </c>
      <c r="AU60">
        <v>0</v>
      </c>
      <c r="AV60">
        <v>38.729999999999997</v>
      </c>
      <c r="AW60">
        <v>0</v>
      </c>
      <c r="AX60">
        <v>29.58</v>
      </c>
      <c r="AY60">
        <v>0</v>
      </c>
      <c r="AZ60">
        <v>13.95</v>
      </c>
      <c r="BA60">
        <v>0</v>
      </c>
      <c r="BB60">
        <v>16.600000000000001</v>
      </c>
      <c r="BC60">
        <v>0</v>
      </c>
      <c r="BD60">
        <v>15.19</v>
      </c>
      <c r="BE60">
        <v>0</v>
      </c>
      <c r="BF60">
        <v>15.65</v>
      </c>
      <c r="BG60">
        <v>0</v>
      </c>
      <c r="BH60">
        <v>2382.5500000000002</v>
      </c>
    </row>
    <row r="61" spans="2:60">
      <c r="B61">
        <v>3</v>
      </c>
      <c r="C61">
        <f t="shared" si="0"/>
        <v>2.6630000000000011</v>
      </c>
      <c r="D61" t="s">
        <v>110</v>
      </c>
      <c r="E61">
        <v>11.071</v>
      </c>
      <c r="F61">
        <v>30.2</v>
      </c>
      <c r="G61">
        <v>0</v>
      </c>
      <c r="H61">
        <v>88.86</v>
      </c>
      <c r="I61">
        <v>0</v>
      </c>
      <c r="J61">
        <v>63.28</v>
      </c>
      <c r="K61">
        <v>0</v>
      </c>
      <c r="L61">
        <v>48.03</v>
      </c>
      <c r="M61">
        <v>0</v>
      </c>
      <c r="N61">
        <v>65.08</v>
      </c>
      <c r="O61">
        <v>11549.23</v>
      </c>
      <c r="P61">
        <v>73.87</v>
      </c>
      <c r="Q61">
        <v>0</v>
      </c>
      <c r="R61">
        <v>63.83</v>
      </c>
      <c r="S61">
        <v>987426.02</v>
      </c>
      <c r="T61">
        <v>789.47</v>
      </c>
      <c r="U61">
        <v>1024.74</v>
      </c>
      <c r="V61">
        <v>161.77000000000001</v>
      </c>
      <c r="W61">
        <v>0</v>
      </c>
      <c r="X61">
        <v>19.88</v>
      </c>
      <c r="Y61">
        <v>0</v>
      </c>
      <c r="Z61">
        <v>15.47</v>
      </c>
      <c r="AA61">
        <v>0</v>
      </c>
      <c r="AB61">
        <v>6.9</v>
      </c>
      <c r="AC61">
        <v>0</v>
      </c>
      <c r="AD61">
        <v>7.85</v>
      </c>
      <c r="AE61">
        <v>0</v>
      </c>
      <c r="AF61">
        <v>0</v>
      </c>
      <c r="AG61">
        <v>0</v>
      </c>
      <c r="AH61">
        <v>37.14</v>
      </c>
      <c r="AI61">
        <v>0</v>
      </c>
      <c r="AJ61">
        <v>61.69</v>
      </c>
      <c r="AK61">
        <v>0</v>
      </c>
      <c r="AL61">
        <v>83.32</v>
      </c>
      <c r="AM61">
        <v>0</v>
      </c>
      <c r="AN61">
        <v>101.46</v>
      </c>
      <c r="AO61">
        <v>0</v>
      </c>
      <c r="AP61">
        <v>47.85</v>
      </c>
      <c r="AQ61">
        <v>0</v>
      </c>
      <c r="AR61">
        <v>54.6</v>
      </c>
      <c r="AS61">
        <v>0</v>
      </c>
      <c r="AT61">
        <v>39.07</v>
      </c>
      <c r="AU61">
        <v>0</v>
      </c>
      <c r="AV61">
        <v>38.869999999999997</v>
      </c>
      <c r="AW61">
        <v>0</v>
      </c>
      <c r="AX61">
        <v>30.13</v>
      </c>
      <c r="AY61">
        <v>0</v>
      </c>
      <c r="AZ61">
        <v>17.86</v>
      </c>
      <c r="BA61">
        <v>0</v>
      </c>
      <c r="BB61">
        <v>16.739999999999998</v>
      </c>
      <c r="BC61">
        <v>0</v>
      </c>
      <c r="BD61">
        <v>15.21</v>
      </c>
      <c r="BE61">
        <v>0</v>
      </c>
      <c r="BF61">
        <v>15.77</v>
      </c>
      <c r="BG61">
        <v>0</v>
      </c>
      <c r="BH61">
        <v>2385.4899999999998</v>
      </c>
    </row>
    <row r="62" spans="2:60">
      <c r="B62">
        <v>3</v>
      </c>
      <c r="C62">
        <f t="shared" si="0"/>
        <v>2.7630000000000012</v>
      </c>
      <c r="D62" t="s">
        <v>111</v>
      </c>
      <c r="E62">
        <v>11.087</v>
      </c>
      <c r="F62">
        <v>30.1</v>
      </c>
      <c r="G62">
        <v>0</v>
      </c>
      <c r="H62">
        <v>94.5</v>
      </c>
      <c r="I62">
        <v>0</v>
      </c>
      <c r="J62">
        <v>59.99</v>
      </c>
      <c r="K62">
        <v>0</v>
      </c>
      <c r="L62">
        <v>47.7</v>
      </c>
      <c r="M62">
        <v>0</v>
      </c>
      <c r="N62">
        <v>62.75</v>
      </c>
      <c r="O62">
        <v>34193.03</v>
      </c>
      <c r="P62">
        <v>124.02</v>
      </c>
      <c r="Q62">
        <v>0</v>
      </c>
      <c r="R62">
        <v>92.37</v>
      </c>
      <c r="S62">
        <v>964610.03</v>
      </c>
      <c r="T62">
        <v>792.3</v>
      </c>
      <c r="U62">
        <v>1196.94</v>
      </c>
      <c r="V62">
        <v>163.08000000000001</v>
      </c>
      <c r="W62">
        <v>0</v>
      </c>
      <c r="X62">
        <v>19.12</v>
      </c>
      <c r="Y62">
        <v>0</v>
      </c>
      <c r="Z62">
        <v>14.49</v>
      </c>
      <c r="AA62">
        <v>0</v>
      </c>
      <c r="AB62">
        <v>6.77</v>
      </c>
      <c r="AC62">
        <v>0</v>
      </c>
      <c r="AD62">
        <v>7.6</v>
      </c>
      <c r="AE62">
        <v>0</v>
      </c>
      <c r="AF62">
        <v>0</v>
      </c>
      <c r="AG62">
        <v>0</v>
      </c>
      <c r="AH62">
        <v>37.56</v>
      </c>
      <c r="AI62">
        <v>0</v>
      </c>
      <c r="AJ62">
        <v>62.57</v>
      </c>
      <c r="AK62">
        <v>0</v>
      </c>
      <c r="AL62">
        <v>86.33</v>
      </c>
      <c r="AM62">
        <v>0</v>
      </c>
      <c r="AN62">
        <v>100.17</v>
      </c>
      <c r="AO62">
        <v>0</v>
      </c>
      <c r="AP62">
        <v>44.98</v>
      </c>
      <c r="AQ62">
        <v>0</v>
      </c>
      <c r="AR62">
        <v>55.53</v>
      </c>
      <c r="AS62">
        <v>0</v>
      </c>
      <c r="AT62">
        <v>38.630000000000003</v>
      </c>
      <c r="AU62">
        <v>0</v>
      </c>
      <c r="AV62">
        <v>38.630000000000003</v>
      </c>
      <c r="AW62">
        <v>0</v>
      </c>
      <c r="AX62">
        <v>30.76</v>
      </c>
      <c r="AY62">
        <v>0</v>
      </c>
      <c r="AZ62">
        <v>16.89</v>
      </c>
      <c r="BA62">
        <v>0</v>
      </c>
      <c r="BB62">
        <v>14.69</v>
      </c>
      <c r="BC62">
        <v>0</v>
      </c>
      <c r="BD62">
        <v>16.68</v>
      </c>
      <c r="BE62">
        <v>0</v>
      </c>
      <c r="BF62">
        <v>17.48</v>
      </c>
      <c r="BG62">
        <v>0</v>
      </c>
      <c r="BH62">
        <v>2423.62</v>
      </c>
    </row>
    <row r="63" spans="2:60">
      <c r="B63">
        <v>3</v>
      </c>
      <c r="C63">
        <f t="shared" si="0"/>
        <v>2.8630000000000013</v>
      </c>
      <c r="D63" t="s">
        <v>112</v>
      </c>
      <c r="E63">
        <v>11.042</v>
      </c>
      <c r="F63">
        <v>30.1</v>
      </c>
      <c r="G63">
        <v>0</v>
      </c>
      <c r="H63">
        <v>118.84</v>
      </c>
      <c r="I63">
        <v>0</v>
      </c>
      <c r="J63">
        <v>63.91</v>
      </c>
      <c r="K63">
        <v>0</v>
      </c>
      <c r="L63">
        <v>50.39</v>
      </c>
      <c r="M63">
        <v>0</v>
      </c>
      <c r="N63">
        <v>61.57</v>
      </c>
      <c r="O63">
        <v>104401.25</v>
      </c>
      <c r="P63">
        <v>221.09</v>
      </c>
      <c r="Q63">
        <v>0</v>
      </c>
      <c r="R63">
        <v>146.04</v>
      </c>
      <c r="S63">
        <v>894398.57</v>
      </c>
      <c r="T63">
        <v>801.9</v>
      </c>
      <c r="U63">
        <v>1200.18</v>
      </c>
      <c r="V63">
        <v>164.64</v>
      </c>
      <c r="W63">
        <v>0</v>
      </c>
      <c r="X63">
        <v>17.47</v>
      </c>
      <c r="Y63">
        <v>0</v>
      </c>
      <c r="Z63">
        <v>12.74</v>
      </c>
      <c r="AA63">
        <v>0</v>
      </c>
      <c r="AB63">
        <v>6.65</v>
      </c>
      <c r="AC63">
        <v>0</v>
      </c>
      <c r="AD63">
        <v>7.74</v>
      </c>
      <c r="AE63">
        <v>0</v>
      </c>
      <c r="AF63">
        <v>0</v>
      </c>
      <c r="AG63">
        <v>0</v>
      </c>
      <c r="AH63">
        <v>37.659999999999997</v>
      </c>
      <c r="AI63">
        <v>0</v>
      </c>
      <c r="AJ63">
        <v>62.95</v>
      </c>
      <c r="AK63">
        <v>0</v>
      </c>
      <c r="AL63">
        <v>85.25</v>
      </c>
      <c r="AM63">
        <v>0</v>
      </c>
      <c r="AN63">
        <v>101.17</v>
      </c>
      <c r="AO63">
        <v>0</v>
      </c>
      <c r="AP63">
        <v>46.17</v>
      </c>
      <c r="AQ63">
        <v>0</v>
      </c>
      <c r="AR63">
        <v>53.51</v>
      </c>
      <c r="AS63">
        <v>0</v>
      </c>
      <c r="AT63">
        <v>37.67</v>
      </c>
      <c r="AU63">
        <v>0</v>
      </c>
      <c r="AV63">
        <v>38.33</v>
      </c>
      <c r="AW63">
        <v>0</v>
      </c>
      <c r="AX63">
        <v>34.94</v>
      </c>
      <c r="AY63">
        <v>0</v>
      </c>
      <c r="AZ63">
        <v>16.13</v>
      </c>
      <c r="BA63">
        <v>0</v>
      </c>
      <c r="BB63">
        <v>15.95</v>
      </c>
      <c r="BC63">
        <v>0</v>
      </c>
      <c r="BD63">
        <v>25.59</v>
      </c>
      <c r="BE63">
        <v>0</v>
      </c>
      <c r="BF63">
        <v>20.440000000000001</v>
      </c>
      <c r="BG63">
        <v>0</v>
      </c>
      <c r="BH63">
        <v>2467.0300000000002</v>
      </c>
    </row>
    <row r="64" spans="2:60">
      <c r="B64">
        <v>3</v>
      </c>
      <c r="C64">
        <f t="shared" si="0"/>
        <v>2.9630000000000014</v>
      </c>
      <c r="D64" t="s">
        <v>113</v>
      </c>
      <c r="E64">
        <v>11.064</v>
      </c>
      <c r="F64">
        <v>30.1</v>
      </c>
      <c r="G64">
        <v>0</v>
      </c>
      <c r="H64">
        <v>142.49</v>
      </c>
      <c r="I64">
        <v>0</v>
      </c>
      <c r="J64">
        <v>67.91</v>
      </c>
      <c r="K64">
        <v>0</v>
      </c>
      <c r="L64">
        <v>53.87</v>
      </c>
      <c r="M64">
        <v>0</v>
      </c>
      <c r="N64">
        <v>59.68</v>
      </c>
      <c r="O64">
        <v>221109.19</v>
      </c>
      <c r="P64">
        <v>341.57</v>
      </c>
      <c r="Q64">
        <v>0</v>
      </c>
      <c r="R64">
        <v>195.48</v>
      </c>
      <c r="S64">
        <v>778890.81</v>
      </c>
      <c r="T64">
        <v>807.2</v>
      </c>
      <c r="U64">
        <v>0</v>
      </c>
      <c r="V64">
        <v>130.68</v>
      </c>
      <c r="W64">
        <v>0</v>
      </c>
      <c r="X64">
        <v>15.26</v>
      </c>
      <c r="Y64">
        <v>0</v>
      </c>
      <c r="Z64">
        <v>9.74</v>
      </c>
      <c r="AA64">
        <v>0</v>
      </c>
      <c r="AB64">
        <v>5.99</v>
      </c>
      <c r="AC64">
        <v>0</v>
      </c>
      <c r="AD64">
        <v>7.77</v>
      </c>
      <c r="AE64">
        <v>0</v>
      </c>
      <c r="AF64">
        <v>0</v>
      </c>
      <c r="AG64">
        <v>0</v>
      </c>
      <c r="AH64">
        <v>38.43</v>
      </c>
      <c r="AI64">
        <v>0</v>
      </c>
      <c r="AJ64">
        <v>62.64</v>
      </c>
      <c r="AK64">
        <v>0</v>
      </c>
      <c r="AL64">
        <v>87.41</v>
      </c>
      <c r="AM64">
        <v>0</v>
      </c>
      <c r="AN64">
        <v>102.72</v>
      </c>
      <c r="AO64">
        <v>0</v>
      </c>
      <c r="AP64">
        <v>46.71</v>
      </c>
      <c r="AQ64">
        <v>0</v>
      </c>
      <c r="AR64">
        <v>53.92</v>
      </c>
      <c r="AS64">
        <v>0</v>
      </c>
      <c r="AT64">
        <v>35.97</v>
      </c>
      <c r="AU64">
        <v>0</v>
      </c>
      <c r="AV64">
        <v>38.92</v>
      </c>
      <c r="AW64">
        <v>0</v>
      </c>
      <c r="AX64">
        <v>45.55</v>
      </c>
      <c r="AY64">
        <v>0</v>
      </c>
      <c r="AZ64">
        <v>16.23</v>
      </c>
      <c r="BA64">
        <v>0</v>
      </c>
      <c r="BB64">
        <v>15.34</v>
      </c>
      <c r="BC64">
        <v>0</v>
      </c>
      <c r="BD64">
        <v>36.81</v>
      </c>
      <c r="BE64">
        <v>0</v>
      </c>
      <c r="BF64">
        <v>30.49</v>
      </c>
      <c r="BG64">
        <v>0</v>
      </c>
      <c r="BH64">
        <v>2481.04</v>
      </c>
    </row>
    <row r="65" spans="2:60">
      <c r="B65">
        <v>3</v>
      </c>
      <c r="C65">
        <f t="shared" si="0"/>
        <v>3.0630000000000015</v>
      </c>
      <c r="D65" t="s">
        <v>114</v>
      </c>
      <c r="E65">
        <v>11.071</v>
      </c>
      <c r="F65">
        <v>30.2</v>
      </c>
      <c r="G65">
        <v>0</v>
      </c>
      <c r="H65">
        <v>163.78</v>
      </c>
      <c r="I65">
        <v>0</v>
      </c>
      <c r="J65">
        <v>71.849999999999994</v>
      </c>
      <c r="K65">
        <v>0</v>
      </c>
      <c r="L65">
        <v>56.48</v>
      </c>
      <c r="M65">
        <v>0</v>
      </c>
      <c r="N65">
        <v>56.87</v>
      </c>
      <c r="O65">
        <v>375258.55</v>
      </c>
      <c r="P65">
        <v>475.02</v>
      </c>
      <c r="Q65">
        <v>0</v>
      </c>
      <c r="R65">
        <v>236.23</v>
      </c>
      <c r="S65">
        <v>623503.64</v>
      </c>
      <c r="T65">
        <v>809.49</v>
      </c>
      <c r="U65">
        <v>1237.81</v>
      </c>
      <c r="V65">
        <v>187.28</v>
      </c>
      <c r="W65">
        <v>0</v>
      </c>
      <c r="X65">
        <v>12.26</v>
      </c>
      <c r="Y65">
        <v>0</v>
      </c>
      <c r="Z65">
        <v>7.31</v>
      </c>
      <c r="AA65">
        <v>0</v>
      </c>
      <c r="AB65">
        <v>5.93</v>
      </c>
      <c r="AC65">
        <v>0</v>
      </c>
      <c r="AD65">
        <v>7.75</v>
      </c>
      <c r="AE65">
        <v>0</v>
      </c>
      <c r="AF65">
        <v>0</v>
      </c>
      <c r="AG65">
        <v>0</v>
      </c>
      <c r="AH65">
        <v>38.950000000000003</v>
      </c>
      <c r="AI65">
        <v>0</v>
      </c>
      <c r="AJ65">
        <v>63.97</v>
      </c>
      <c r="AK65">
        <v>0</v>
      </c>
      <c r="AL65">
        <v>87.23</v>
      </c>
      <c r="AM65">
        <v>0</v>
      </c>
      <c r="AN65">
        <v>102.64</v>
      </c>
      <c r="AO65">
        <v>0</v>
      </c>
      <c r="AP65">
        <v>45.99</v>
      </c>
      <c r="AQ65">
        <v>0</v>
      </c>
      <c r="AR65">
        <v>53.7</v>
      </c>
      <c r="AS65">
        <v>0</v>
      </c>
      <c r="AT65">
        <v>38.840000000000003</v>
      </c>
      <c r="AU65">
        <v>0</v>
      </c>
      <c r="AV65">
        <v>36.869999999999997</v>
      </c>
      <c r="AW65">
        <v>0</v>
      </c>
      <c r="AX65">
        <v>59.54</v>
      </c>
      <c r="AY65">
        <v>0</v>
      </c>
      <c r="AZ65">
        <v>15.92</v>
      </c>
      <c r="BA65">
        <v>0</v>
      </c>
      <c r="BB65">
        <v>17.04</v>
      </c>
      <c r="BC65">
        <v>0</v>
      </c>
      <c r="BD65">
        <v>52.47</v>
      </c>
      <c r="BE65">
        <v>0</v>
      </c>
      <c r="BF65">
        <v>41.78</v>
      </c>
      <c r="BG65">
        <v>0</v>
      </c>
      <c r="BH65">
        <v>2564.6999999999998</v>
      </c>
    </row>
    <row r="66" spans="2:60">
      <c r="B66">
        <v>3</v>
      </c>
      <c r="C66">
        <f t="shared" si="0"/>
        <v>3.1630000000000016</v>
      </c>
      <c r="D66" t="s">
        <v>115</v>
      </c>
      <c r="E66">
        <v>11.019</v>
      </c>
      <c r="F66">
        <v>30.1</v>
      </c>
      <c r="G66">
        <v>0</v>
      </c>
      <c r="H66">
        <v>184.01</v>
      </c>
      <c r="I66">
        <v>0</v>
      </c>
      <c r="J66">
        <v>73.16</v>
      </c>
      <c r="K66">
        <v>0</v>
      </c>
      <c r="L66">
        <v>61.27</v>
      </c>
      <c r="M66">
        <v>0</v>
      </c>
      <c r="N66">
        <v>54.71</v>
      </c>
      <c r="O66">
        <v>579152.81000000006</v>
      </c>
      <c r="P66">
        <v>644.92999999999995</v>
      </c>
      <c r="Q66">
        <v>0</v>
      </c>
      <c r="R66">
        <v>268.32</v>
      </c>
      <c r="S66">
        <v>419889.74</v>
      </c>
      <c r="T66">
        <v>772.26</v>
      </c>
      <c r="U66">
        <v>957.46</v>
      </c>
      <c r="V66">
        <v>181.1</v>
      </c>
      <c r="W66">
        <v>0</v>
      </c>
      <c r="X66">
        <v>8.7799999999999994</v>
      </c>
      <c r="Y66">
        <v>0</v>
      </c>
      <c r="Z66">
        <v>5.17</v>
      </c>
      <c r="AA66">
        <v>0</v>
      </c>
      <c r="AB66">
        <v>5.7</v>
      </c>
      <c r="AC66">
        <v>0</v>
      </c>
      <c r="AD66">
        <v>8.14</v>
      </c>
      <c r="AE66">
        <v>0</v>
      </c>
      <c r="AF66">
        <v>0</v>
      </c>
      <c r="AG66">
        <v>0</v>
      </c>
      <c r="AH66">
        <v>39.65</v>
      </c>
      <c r="AI66">
        <v>0</v>
      </c>
      <c r="AJ66">
        <v>65.239999999999995</v>
      </c>
      <c r="AK66">
        <v>0</v>
      </c>
      <c r="AL66">
        <v>90.04</v>
      </c>
      <c r="AM66">
        <v>0</v>
      </c>
      <c r="AN66">
        <v>102.83</v>
      </c>
      <c r="AO66">
        <v>0</v>
      </c>
      <c r="AP66">
        <v>43.76</v>
      </c>
      <c r="AQ66">
        <v>0</v>
      </c>
      <c r="AR66">
        <v>53.85</v>
      </c>
      <c r="AS66">
        <v>0</v>
      </c>
      <c r="AT66">
        <v>39.72</v>
      </c>
      <c r="AU66">
        <v>0</v>
      </c>
      <c r="AV66">
        <v>36.51</v>
      </c>
      <c r="AW66">
        <v>0</v>
      </c>
      <c r="AX66">
        <v>71.489999999999995</v>
      </c>
      <c r="AY66">
        <v>0</v>
      </c>
      <c r="AZ66">
        <v>17.47</v>
      </c>
      <c r="BA66">
        <v>0</v>
      </c>
      <c r="BB66">
        <v>17.04</v>
      </c>
      <c r="BC66">
        <v>0</v>
      </c>
      <c r="BD66">
        <v>66.760000000000005</v>
      </c>
      <c r="BE66">
        <v>0</v>
      </c>
      <c r="BF66">
        <v>50.33</v>
      </c>
      <c r="BG66">
        <v>0</v>
      </c>
      <c r="BH66">
        <v>2608.64</v>
      </c>
    </row>
    <row r="67" spans="2:60">
      <c r="B67">
        <v>3</v>
      </c>
      <c r="C67">
        <f t="shared" si="0"/>
        <v>3.2630000000000017</v>
      </c>
      <c r="D67" t="s">
        <v>116</v>
      </c>
      <c r="E67">
        <v>11.064</v>
      </c>
      <c r="F67">
        <v>30.3</v>
      </c>
      <c r="G67">
        <v>0</v>
      </c>
      <c r="H67">
        <v>193.59</v>
      </c>
      <c r="I67">
        <v>0</v>
      </c>
      <c r="J67">
        <v>74.25</v>
      </c>
      <c r="K67">
        <v>0</v>
      </c>
      <c r="L67">
        <v>63.1</v>
      </c>
      <c r="M67">
        <v>0</v>
      </c>
      <c r="N67">
        <v>54.87</v>
      </c>
      <c r="O67">
        <v>830108.4</v>
      </c>
      <c r="P67">
        <v>852.94</v>
      </c>
      <c r="Q67">
        <v>0</v>
      </c>
      <c r="R67">
        <v>289.37</v>
      </c>
      <c r="S67">
        <v>169891.6</v>
      </c>
      <c r="T67">
        <v>596.91999999999996</v>
      </c>
      <c r="U67">
        <v>0</v>
      </c>
      <c r="V67">
        <v>39.35</v>
      </c>
      <c r="W67">
        <v>0</v>
      </c>
      <c r="X67">
        <v>5.86</v>
      </c>
      <c r="Y67">
        <v>0</v>
      </c>
      <c r="Z67">
        <v>4.41</v>
      </c>
      <c r="AA67">
        <v>0</v>
      </c>
      <c r="AB67">
        <v>5.93</v>
      </c>
      <c r="AC67">
        <v>0</v>
      </c>
      <c r="AD67">
        <v>7.77</v>
      </c>
      <c r="AE67">
        <v>0</v>
      </c>
      <c r="AF67">
        <v>0</v>
      </c>
      <c r="AG67">
        <v>0</v>
      </c>
      <c r="AH67">
        <v>39.729999999999997</v>
      </c>
      <c r="AI67">
        <v>0</v>
      </c>
      <c r="AJ67">
        <v>66.209999999999994</v>
      </c>
      <c r="AK67">
        <v>0</v>
      </c>
      <c r="AL67">
        <v>89.72</v>
      </c>
      <c r="AM67">
        <v>0</v>
      </c>
      <c r="AN67">
        <v>103.08</v>
      </c>
      <c r="AO67">
        <v>0</v>
      </c>
      <c r="AP67">
        <v>46.15</v>
      </c>
      <c r="AQ67">
        <v>0</v>
      </c>
      <c r="AR67">
        <v>52.16</v>
      </c>
      <c r="AS67">
        <v>0</v>
      </c>
      <c r="AT67">
        <v>37.700000000000003</v>
      </c>
      <c r="AU67">
        <v>0</v>
      </c>
      <c r="AV67">
        <v>38.1</v>
      </c>
      <c r="AW67">
        <v>0</v>
      </c>
      <c r="AX67">
        <v>83.08</v>
      </c>
      <c r="AY67">
        <v>0</v>
      </c>
      <c r="AZ67">
        <v>18.350000000000001</v>
      </c>
      <c r="BA67">
        <v>0</v>
      </c>
      <c r="BB67">
        <v>17.329999999999998</v>
      </c>
      <c r="BC67">
        <v>0</v>
      </c>
      <c r="BD67">
        <v>72.7</v>
      </c>
      <c r="BE67">
        <v>0</v>
      </c>
      <c r="BF67">
        <v>59.63</v>
      </c>
      <c r="BG67">
        <v>0</v>
      </c>
      <c r="BH67">
        <v>2606.52</v>
      </c>
    </row>
    <row r="68" spans="2:60">
      <c r="B68">
        <v>3</v>
      </c>
      <c r="C68">
        <f t="shared" si="0"/>
        <v>3.3630000000000018</v>
      </c>
      <c r="D68" t="s">
        <v>117</v>
      </c>
      <c r="E68">
        <v>11.025</v>
      </c>
      <c r="F68">
        <v>30</v>
      </c>
      <c r="G68">
        <v>0</v>
      </c>
      <c r="H68">
        <v>200.71</v>
      </c>
      <c r="I68">
        <v>0</v>
      </c>
      <c r="J68">
        <v>76.510000000000005</v>
      </c>
      <c r="K68">
        <v>0</v>
      </c>
      <c r="L68">
        <v>62.61</v>
      </c>
      <c r="M68">
        <v>0</v>
      </c>
      <c r="N68">
        <v>53.78</v>
      </c>
      <c r="O68">
        <v>972976.3</v>
      </c>
      <c r="P68">
        <v>982.6</v>
      </c>
      <c r="Q68">
        <v>0</v>
      </c>
      <c r="R68">
        <v>297.39999999999998</v>
      </c>
      <c r="S68">
        <v>27023.7</v>
      </c>
      <c r="T68">
        <v>286.75</v>
      </c>
      <c r="U68">
        <v>0</v>
      </c>
      <c r="V68">
        <v>15.6</v>
      </c>
      <c r="W68">
        <v>0</v>
      </c>
      <c r="X68">
        <v>4.18</v>
      </c>
      <c r="Y68">
        <v>0</v>
      </c>
      <c r="Z68">
        <v>4.5599999999999996</v>
      </c>
      <c r="AA68">
        <v>0</v>
      </c>
      <c r="AB68">
        <v>6.17</v>
      </c>
      <c r="AC68">
        <v>0</v>
      </c>
      <c r="AD68">
        <v>7.78</v>
      </c>
      <c r="AE68">
        <v>0</v>
      </c>
      <c r="AF68">
        <v>0</v>
      </c>
      <c r="AG68">
        <v>0</v>
      </c>
      <c r="AH68">
        <v>39.93</v>
      </c>
      <c r="AI68">
        <v>0</v>
      </c>
      <c r="AJ68">
        <v>66.099999999999994</v>
      </c>
      <c r="AK68">
        <v>0</v>
      </c>
      <c r="AL68">
        <v>91.95</v>
      </c>
      <c r="AM68">
        <v>0</v>
      </c>
      <c r="AN68">
        <v>106.28</v>
      </c>
      <c r="AO68">
        <v>0</v>
      </c>
      <c r="AP68">
        <v>43.41</v>
      </c>
      <c r="AQ68">
        <v>0</v>
      </c>
      <c r="AR68">
        <v>53.14</v>
      </c>
      <c r="AS68">
        <v>0</v>
      </c>
      <c r="AT68">
        <v>39.53</v>
      </c>
      <c r="AU68">
        <v>0</v>
      </c>
      <c r="AV68">
        <v>38.44</v>
      </c>
      <c r="AW68">
        <v>0</v>
      </c>
      <c r="AX68">
        <v>85.87</v>
      </c>
      <c r="AY68">
        <v>0</v>
      </c>
      <c r="AZ68">
        <v>16.97</v>
      </c>
      <c r="BA68">
        <v>0</v>
      </c>
      <c r="BB68">
        <v>16.149999999999999</v>
      </c>
      <c r="BC68">
        <v>0</v>
      </c>
      <c r="BD68">
        <v>77.44</v>
      </c>
      <c r="BE68">
        <v>0</v>
      </c>
      <c r="BF68">
        <v>61.79</v>
      </c>
      <c r="BG68">
        <v>0</v>
      </c>
      <c r="BH68">
        <v>2640.05</v>
      </c>
    </row>
    <row r="69" spans="2:60">
      <c r="B69">
        <v>3</v>
      </c>
      <c r="C69">
        <f t="shared" si="0"/>
        <v>3.4630000000000019</v>
      </c>
      <c r="D69" t="s">
        <v>118</v>
      </c>
      <c r="E69">
        <v>11.071</v>
      </c>
      <c r="F69">
        <v>30.3</v>
      </c>
      <c r="G69">
        <v>0</v>
      </c>
      <c r="H69">
        <v>197.56</v>
      </c>
      <c r="I69">
        <v>0</v>
      </c>
      <c r="J69">
        <v>75.92</v>
      </c>
      <c r="K69">
        <v>0</v>
      </c>
      <c r="L69">
        <v>65.17</v>
      </c>
      <c r="M69">
        <v>0</v>
      </c>
      <c r="N69">
        <v>53.98</v>
      </c>
      <c r="O69">
        <v>990274.75</v>
      </c>
      <c r="P69">
        <v>992.93</v>
      </c>
      <c r="Q69">
        <v>0</v>
      </c>
      <c r="R69">
        <v>295.72000000000003</v>
      </c>
      <c r="S69">
        <v>9725.25</v>
      </c>
      <c r="T69">
        <v>195.22</v>
      </c>
      <c r="U69">
        <v>0</v>
      </c>
      <c r="V69">
        <v>10.43</v>
      </c>
      <c r="W69">
        <v>0</v>
      </c>
      <c r="X69">
        <v>3.96</v>
      </c>
      <c r="Y69">
        <v>0</v>
      </c>
      <c r="Z69">
        <v>4.49</v>
      </c>
      <c r="AA69">
        <v>0</v>
      </c>
      <c r="AB69">
        <v>5.99</v>
      </c>
      <c r="AC69">
        <v>0</v>
      </c>
      <c r="AD69">
        <v>7.71</v>
      </c>
      <c r="AE69">
        <v>0</v>
      </c>
      <c r="AF69">
        <v>0</v>
      </c>
      <c r="AG69">
        <v>0</v>
      </c>
      <c r="AH69">
        <v>39.700000000000003</v>
      </c>
      <c r="AI69">
        <v>0</v>
      </c>
      <c r="AJ69">
        <v>66.760000000000005</v>
      </c>
      <c r="AK69">
        <v>0</v>
      </c>
      <c r="AL69">
        <v>90.02</v>
      </c>
      <c r="AM69">
        <v>0</v>
      </c>
      <c r="AN69">
        <v>104.85</v>
      </c>
      <c r="AO69">
        <v>0</v>
      </c>
      <c r="AP69">
        <v>40.92</v>
      </c>
      <c r="AQ69">
        <v>0</v>
      </c>
      <c r="AR69">
        <v>52.07</v>
      </c>
      <c r="AS69">
        <v>0</v>
      </c>
      <c r="AT69">
        <v>38.11</v>
      </c>
      <c r="AU69">
        <v>0</v>
      </c>
      <c r="AV69">
        <v>37.58</v>
      </c>
      <c r="AW69">
        <v>0</v>
      </c>
      <c r="AX69">
        <v>85.94</v>
      </c>
      <c r="AY69">
        <v>0</v>
      </c>
      <c r="AZ69">
        <v>17.850000000000001</v>
      </c>
      <c r="BA69">
        <v>0</v>
      </c>
      <c r="BB69">
        <v>16.34</v>
      </c>
      <c r="BC69">
        <v>0</v>
      </c>
      <c r="BD69">
        <v>78.67</v>
      </c>
      <c r="BE69">
        <v>0</v>
      </c>
      <c r="BF69">
        <v>61.13</v>
      </c>
      <c r="BG69">
        <v>0</v>
      </c>
      <c r="BH69">
        <v>2641.42</v>
      </c>
    </row>
    <row r="70" spans="2:60">
      <c r="B70">
        <v>3</v>
      </c>
      <c r="C70">
        <f t="shared" si="0"/>
        <v>3.5630000000000019</v>
      </c>
      <c r="D70" t="s">
        <v>119</v>
      </c>
      <c r="E70">
        <v>11</v>
      </c>
      <c r="F70">
        <v>30.2</v>
      </c>
      <c r="G70">
        <v>0</v>
      </c>
      <c r="H70">
        <v>201.61</v>
      </c>
      <c r="I70">
        <v>0</v>
      </c>
      <c r="J70">
        <v>75.42</v>
      </c>
      <c r="K70">
        <v>0</v>
      </c>
      <c r="L70">
        <v>63.57</v>
      </c>
      <c r="M70">
        <v>0</v>
      </c>
      <c r="N70">
        <v>54</v>
      </c>
      <c r="O70">
        <v>993933</v>
      </c>
      <c r="P70">
        <v>1002.98</v>
      </c>
      <c r="Q70">
        <v>1540.68</v>
      </c>
      <c r="R70">
        <v>272.42</v>
      </c>
      <c r="S70">
        <v>4526.32</v>
      </c>
      <c r="T70">
        <v>160.47</v>
      </c>
      <c r="U70">
        <v>0</v>
      </c>
      <c r="V70">
        <v>8.65</v>
      </c>
      <c r="W70">
        <v>0</v>
      </c>
      <c r="X70">
        <v>4.16</v>
      </c>
      <c r="Y70">
        <v>0</v>
      </c>
      <c r="Z70">
        <v>4.6399999999999997</v>
      </c>
      <c r="AA70">
        <v>0</v>
      </c>
      <c r="AB70">
        <v>6.54</v>
      </c>
      <c r="AC70">
        <v>0</v>
      </c>
      <c r="AD70">
        <v>7.89</v>
      </c>
      <c r="AE70">
        <v>0</v>
      </c>
      <c r="AF70">
        <v>0</v>
      </c>
      <c r="AG70">
        <v>0</v>
      </c>
      <c r="AH70">
        <v>39.82</v>
      </c>
      <c r="AI70">
        <v>0</v>
      </c>
      <c r="AJ70">
        <v>65.930000000000007</v>
      </c>
      <c r="AK70">
        <v>0</v>
      </c>
      <c r="AL70">
        <v>92.93</v>
      </c>
      <c r="AM70">
        <v>0</v>
      </c>
      <c r="AN70">
        <v>106.04</v>
      </c>
      <c r="AO70">
        <v>0</v>
      </c>
      <c r="AP70">
        <v>41.59</v>
      </c>
      <c r="AQ70">
        <v>0</v>
      </c>
      <c r="AR70">
        <v>51.27</v>
      </c>
      <c r="AS70">
        <v>0</v>
      </c>
      <c r="AT70">
        <v>37.86</v>
      </c>
      <c r="AU70">
        <v>0</v>
      </c>
      <c r="AV70">
        <v>38.659999999999997</v>
      </c>
      <c r="AW70">
        <v>0</v>
      </c>
      <c r="AX70">
        <v>87.02</v>
      </c>
      <c r="AY70">
        <v>0</v>
      </c>
      <c r="AZ70">
        <v>19.45</v>
      </c>
      <c r="BA70">
        <v>0</v>
      </c>
      <c r="BB70">
        <v>16.66</v>
      </c>
      <c r="BC70">
        <v>0</v>
      </c>
      <c r="BD70">
        <v>76.959999999999994</v>
      </c>
      <c r="BE70">
        <v>0</v>
      </c>
      <c r="BF70">
        <v>62.74</v>
      </c>
      <c r="BG70">
        <v>0</v>
      </c>
      <c r="BH70">
        <v>2623.9</v>
      </c>
    </row>
    <row r="71" spans="2:60">
      <c r="B71">
        <v>3</v>
      </c>
      <c r="C71">
        <f t="shared" si="0"/>
        <v>3.663000000000002</v>
      </c>
      <c r="D71" t="s">
        <v>120</v>
      </c>
      <c r="E71">
        <v>11.068</v>
      </c>
      <c r="F71">
        <v>30.1</v>
      </c>
      <c r="G71">
        <v>0</v>
      </c>
      <c r="H71">
        <v>199.91</v>
      </c>
      <c r="I71">
        <v>0</v>
      </c>
      <c r="J71">
        <v>75.31</v>
      </c>
      <c r="K71">
        <v>0</v>
      </c>
      <c r="L71">
        <v>63.95</v>
      </c>
      <c r="M71">
        <v>0</v>
      </c>
      <c r="N71">
        <v>53.17</v>
      </c>
      <c r="O71">
        <v>996632.62</v>
      </c>
      <c r="P71">
        <v>1004.04</v>
      </c>
      <c r="Q71">
        <v>1434.47</v>
      </c>
      <c r="R71">
        <v>272.57</v>
      </c>
      <c r="S71">
        <v>1932.92</v>
      </c>
      <c r="T71">
        <v>137.01</v>
      </c>
      <c r="U71">
        <v>0</v>
      </c>
      <c r="V71">
        <v>7.45</v>
      </c>
      <c r="W71">
        <v>0</v>
      </c>
      <c r="X71">
        <v>4.16</v>
      </c>
      <c r="Y71">
        <v>0</v>
      </c>
      <c r="Z71">
        <v>4.41</v>
      </c>
      <c r="AA71">
        <v>0</v>
      </c>
      <c r="AB71">
        <v>6.16</v>
      </c>
      <c r="AC71">
        <v>0</v>
      </c>
      <c r="AD71">
        <v>7.79</v>
      </c>
      <c r="AE71">
        <v>0</v>
      </c>
      <c r="AF71">
        <v>0</v>
      </c>
      <c r="AG71">
        <v>0</v>
      </c>
      <c r="AH71">
        <v>39.42</v>
      </c>
      <c r="AI71">
        <v>0</v>
      </c>
      <c r="AJ71">
        <v>66.040000000000006</v>
      </c>
      <c r="AK71">
        <v>0</v>
      </c>
      <c r="AL71">
        <v>89.77</v>
      </c>
      <c r="AM71">
        <v>0</v>
      </c>
      <c r="AN71">
        <v>107.7</v>
      </c>
      <c r="AO71">
        <v>0</v>
      </c>
      <c r="AP71">
        <v>43.48</v>
      </c>
      <c r="AQ71">
        <v>0</v>
      </c>
      <c r="AR71">
        <v>52.77</v>
      </c>
      <c r="AS71">
        <v>0</v>
      </c>
      <c r="AT71">
        <v>35.97</v>
      </c>
      <c r="AU71">
        <v>0</v>
      </c>
      <c r="AV71">
        <v>36.04</v>
      </c>
      <c r="AW71">
        <v>0</v>
      </c>
      <c r="AX71">
        <v>86.97</v>
      </c>
      <c r="AY71">
        <v>0</v>
      </c>
      <c r="AZ71">
        <v>17.559999999999999</v>
      </c>
      <c r="BA71">
        <v>0</v>
      </c>
      <c r="BB71">
        <v>15.23</v>
      </c>
      <c r="BC71">
        <v>0</v>
      </c>
      <c r="BD71">
        <v>78.78</v>
      </c>
      <c r="BE71">
        <v>0</v>
      </c>
      <c r="BF71">
        <v>62.53</v>
      </c>
      <c r="BG71">
        <v>0</v>
      </c>
      <c r="BH71">
        <v>2634.43</v>
      </c>
    </row>
    <row r="72" spans="2:60">
      <c r="B72">
        <v>3</v>
      </c>
      <c r="C72">
        <f t="shared" si="0"/>
        <v>3.7630000000000021</v>
      </c>
      <c r="D72" t="s">
        <v>121</v>
      </c>
      <c r="E72">
        <v>10.983000000000001</v>
      </c>
      <c r="F72">
        <v>30.1</v>
      </c>
      <c r="G72">
        <v>0</v>
      </c>
      <c r="H72">
        <v>200.21</v>
      </c>
      <c r="I72">
        <v>0</v>
      </c>
      <c r="J72">
        <v>76.16</v>
      </c>
      <c r="K72">
        <v>0</v>
      </c>
      <c r="L72">
        <v>63.6</v>
      </c>
      <c r="M72">
        <v>0</v>
      </c>
      <c r="N72">
        <v>54.42</v>
      </c>
      <c r="O72">
        <v>999394.38</v>
      </c>
      <c r="P72">
        <v>1005.24</v>
      </c>
      <c r="Q72">
        <v>0</v>
      </c>
      <c r="R72">
        <v>297.35000000000002</v>
      </c>
      <c r="S72">
        <v>605.62</v>
      </c>
      <c r="T72">
        <v>121.14</v>
      </c>
      <c r="U72">
        <v>0</v>
      </c>
      <c r="V72">
        <v>6.73</v>
      </c>
      <c r="W72">
        <v>0</v>
      </c>
      <c r="X72">
        <v>4.16</v>
      </c>
      <c r="Y72">
        <v>0</v>
      </c>
      <c r="Z72">
        <v>4.29</v>
      </c>
      <c r="AA72">
        <v>0</v>
      </c>
      <c r="AB72">
        <v>5.95</v>
      </c>
      <c r="AC72">
        <v>0</v>
      </c>
      <c r="AD72">
        <v>8.1999999999999993</v>
      </c>
      <c r="AE72">
        <v>0</v>
      </c>
      <c r="AF72">
        <v>0</v>
      </c>
      <c r="AG72">
        <v>0</v>
      </c>
      <c r="AH72">
        <v>39.159999999999997</v>
      </c>
      <c r="AI72">
        <v>0</v>
      </c>
      <c r="AJ72">
        <v>66.2</v>
      </c>
      <c r="AK72">
        <v>0</v>
      </c>
      <c r="AL72">
        <v>91.04</v>
      </c>
      <c r="AM72">
        <v>0</v>
      </c>
      <c r="AN72">
        <v>105.77</v>
      </c>
      <c r="AO72">
        <v>0</v>
      </c>
      <c r="AP72">
        <v>42.2</v>
      </c>
      <c r="AQ72">
        <v>0</v>
      </c>
      <c r="AR72">
        <v>52.8</v>
      </c>
      <c r="AS72">
        <v>0</v>
      </c>
      <c r="AT72">
        <v>39.85</v>
      </c>
      <c r="AU72">
        <v>0</v>
      </c>
      <c r="AV72">
        <v>36.35</v>
      </c>
      <c r="AW72">
        <v>0</v>
      </c>
      <c r="AX72">
        <v>86.71</v>
      </c>
      <c r="AY72">
        <v>0</v>
      </c>
      <c r="AZ72">
        <v>18.86</v>
      </c>
      <c r="BA72">
        <v>0</v>
      </c>
      <c r="BB72">
        <v>16.97</v>
      </c>
      <c r="BC72">
        <v>0</v>
      </c>
      <c r="BD72">
        <v>77.849999999999994</v>
      </c>
      <c r="BE72">
        <v>0</v>
      </c>
      <c r="BF72">
        <v>62.33</v>
      </c>
      <c r="BG72">
        <v>0</v>
      </c>
      <c r="BH72">
        <v>2577.15</v>
      </c>
    </row>
    <row r="73" spans="2:60">
      <c r="B73">
        <v>3</v>
      </c>
      <c r="C73">
        <f t="shared" si="0"/>
        <v>3.8630000000000022</v>
      </c>
      <c r="D73" t="s">
        <v>122</v>
      </c>
      <c r="E73">
        <v>10.919</v>
      </c>
      <c r="F73">
        <v>30.1</v>
      </c>
      <c r="G73">
        <v>0</v>
      </c>
      <c r="H73">
        <v>199.22</v>
      </c>
      <c r="I73">
        <v>0</v>
      </c>
      <c r="J73">
        <v>77.64</v>
      </c>
      <c r="K73">
        <v>0</v>
      </c>
      <c r="L73">
        <v>62.77</v>
      </c>
      <c r="M73">
        <v>0</v>
      </c>
      <c r="N73">
        <v>54.73</v>
      </c>
      <c r="O73">
        <v>998367.14</v>
      </c>
      <c r="P73">
        <v>1002.48</v>
      </c>
      <c r="Q73">
        <v>1632.86</v>
      </c>
      <c r="R73">
        <v>272.39</v>
      </c>
      <c r="S73">
        <v>0</v>
      </c>
      <c r="T73">
        <v>25.73</v>
      </c>
      <c r="U73">
        <v>0</v>
      </c>
      <c r="V73">
        <v>6.35</v>
      </c>
      <c r="W73">
        <v>0</v>
      </c>
      <c r="X73">
        <v>3.8</v>
      </c>
      <c r="Y73">
        <v>0</v>
      </c>
      <c r="Z73">
        <v>4.4400000000000004</v>
      </c>
      <c r="AA73">
        <v>0</v>
      </c>
      <c r="AB73">
        <v>6.01</v>
      </c>
      <c r="AC73">
        <v>0</v>
      </c>
      <c r="AD73">
        <v>8.25</v>
      </c>
      <c r="AE73">
        <v>0</v>
      </c>
      <c r="AF73">
        <v>0</v>
      </c>
      <c r="AG73">
        <v>0</v>
      </c>
      <c r="AH73">
        <v>39.67</v>
      </c>
      <c r="AI73">
        <v>0</v>
      </c>
      <c r="AJ73">
        <v>66.59</v>
      </c>
      <c r="AK73">
        <v>0</v>
      </c>
      <c r="AL73">
        <v>89.46</v>
      </c>
      <c r="AM73">
        <v>0</v>
      </c>
      <c r="AN73">
        <v>106.27</v>
      </c>
      <c r="AO73">
        <v>0</v>
      </c>
      <c r="AP73">
        <v>41.27</v>
      </c>
      <c r="AQ73">
        <v>0</v>
      </c>
      <c r="AR73">
        <v>51.5</v>
      </c>
      <c r="AS73">
        <v>0</v>
      </c>
      <c r="AT73">
        <v>37.31</v>
      </c>
      <c r="AU73">
        <v>0</v>
      </c>
      <c r="AV73">
        <v>37.630000000000003</v>
      </c>
      <c r="AW73">
        <v>0</v>
      </c>
      <c r="AX73">
        <v>87.23</v>
      </c>
      <c r="AY73">
        <v>0</v>
      </c>
      <c r="AZ73">
        <v>19.510000000000002</v>
      </c>
      <c r="BA73">
        <v>0</v>
      </c>
      <c r="BB73">
        <v>15.93</v>
      </c>
      <c r="BC73">
        <v>0</v>
      </c>
      <c r="BD73">
        <v>79.849999999999994</v>
      </c>
      <c r="BE73">
        <v>0</v>
      </c>
      <c r="BF73">
        <v>62.53</v>
      </c>
      <c r="BG73">
        <v>0</v>
      </c>
      <c r="BH73">
        <v>2653.45</v>
      </c>
    </row>
    <row r="74" spans="2:60">
      <c r="B74">
        <v>3</v>
      </c>
      <c r="C74">
        <f t="shared" si="0"/>
        <v>3.9630000000000023</v>
      </c>
      <c r="D74" s="1">
        <v>41376.517141203702</v>
      </c>
      <c r="E74">
        <v>10.97</v>
      </c>
      <c r="F74">
        <v>30.4</v>
      </c>
      <c r="G74">
        <v>0</v>
      </c>
      <c r="H74">
        <v>197.98</v>
      </c>
      <c r="I74">
        <v>0</v>
      </c>
      <c r="J74">
        <v>74.989999999999995</v>
      </c>
      <c r="K74">
        <v>0</v>
      </c>
      <c r="L74">
        <v>62.61</v>
      </c>
      <c r="M74">
        <v>0</v>
      </c>
      <c r="N74">
        <v>54.92</v>
      </c>
      <c r="O74">
        <v>997944.54</v>
      </c>
      <c r="P74">
        <v>998.99</v>
      </c>
      <c r="Q74">
        <v>1644.36</v>
      </c>
      <c r="R74">
        <v>271.45999999999998</v>
      </c>
      <c r="S74">
        <v>0</v>
      </c>
      <c r="T74">
        <v>25.29</v>
      </c>
      <c r="U74">
        <v>0</v>
      </c>
      <c r="V74">
        <v>6.69</v>
      </c>
      <c r="W74">
        <v>0</v>
      </c>
      <c r="X74">
        <v>4.01</v>
      </c>
      <c r="Y74">
        <v>0</v>
      </c>
      <c r="Z74">
        <v>4.08</v>
      </c>
      <c r="AA74">
        <v>0</v>
      </c>
      <c r="AB74">
        <v>5.93</v>
      </c>
      <c r="AC74">
        <v>0</v>
      </c>
      <c r="AD74">
        <v>8.17</v>
      </c>
      <c r="AE74">
        <v>411.1</v>
      </c>
      <c r="AF74">
        <v>52.62</v>
      </c>
      <c r="AG74">
        <v>0</v>
      </c>
      <c r="AH74">
        <v>39.5</v>
      </c>
      <c r="AI74">
        <v>0</v>
      </c>
      <c r="AJ74">
        <v>65.239999999999995</v>
      </c>
      <c r="AK74">
        <v>0</v>
      </c>
      <c r="AL74">
        <v>91.49</v>
      </c>
      <c r="AM74">
        <v>0</v>
      </c>
      <c r="AN74">
        <v>105.96</v>
      </c>
      <c r="AO74">
        <v>0</v>
      </c>
      <c r="AP74">
        <v>41.4</v>
      </c>
      <c r="AQ74">
        <v>0</v>
      </c>
      <c r="AR74">
        <v>53.88</v>
      </c>
      <c r="AS74">
        <v>0</v>
      </c>
      <c r="AT74">
        <v>36.950000000000003</v>
      </c>
      <c r="AU74">
        <v>0</v>
      </c>
      <c r="AV74">
        <v>38.909999999999997</v>
      </c>
      <c r="AW74">
        <v>0</v>
      </c>
      <c r="AX74">
        <v>86.24</v>
      </c>
      <c r="AY74">
        <v>0</v>
      </c>
      <c r="AZ74">
        <v>20.05</v>
      </c>
      <c r="BA74">
        <v>0</v>
      </c>
      <c r="BB74">
        <v>15.93</v>
      </c>
      <c r="BC74">
        <v>0</v>
      </c>
      <c r="BD74">
        <v>78.86</v>
      </c>
      <c r="BE74">
        <v>0</v>
      </c>
      <c r="BF74">
        <v>61.51</v>
      </c>
      <c r="BG74">
        <v>0</v>
      </c>
      <c r="BH74">
        <v>2576.52</v>
      </c>
    </row>
    <row r="75" spans="2:60">
      <c r="B75">
        <v>3</v>
      </c>
      <c r="C75">
        <f t="shared" si="0"/>
        <v>4.0630000000000024</v>
      </c>
      <c r="D75" s="1">
        <v>41376.517152777778</v>
      </c>
      <c r="E75">
        <v>11.022</v>
      </c>
      <c r="F75">
        <v>30.1</v>
      </c>
      <c r="G75">
        <v>0</v>
      </c>
      <c r="H75">
        <v>200.66</v>
      </c>
      <c r="I75">
        <v>0</v>
      </c>
      <c r="J75">
        <v>75.22</v>
      </c>
      <c r="K75">
        <v>0</v>
      </c>
      <c r="L75">
        <v>63.42</v>
      </c>
      <c r="M75">
        <v>0</v>
      </c>
      <c r="N75">
        <v>54.49</v>
      </c>
      <c r="O75">
        <v>1000000</v>
      </c>
      <c r="P75">
        <v>1005.61</v>
      </c>
      <c r="Q75">
        <v>0</v>
      </c>
      <c r="R75">
        <v>297.91000000000003</v>
      </c>
      <c r="S75">
        <v>0</v>
      </c>
      <c r="T75">
        <v>25.41</v>
      </c>
      <c r="U75">
        <v>0</v>
      </c>
      <c r="V75">
        <v>6.75</v>
      </c>
      <c r="W75">
        <v>0</v>
      </c>
      <c r="X75">
        <v>3.78</v>
      </c>
      <c r="Y75">
        <v>0</v>
      </c>
      <c r="Z75">
        <v>4.42</v>
      </c>
      <c r="AA75">
        <v>0</v>
      </c>
      <c r="AB75">
        <v>6.09</v>
      </c>
      <c r="AC75">
        <v>0</v>
      </c>
      <c r="AD75">
        <v>8.56</v>
      </c>
      <c r="AE75">
        <v>0</v>
      </c>
      <c r="AF75">
        <v>0</v>
      </c>
      <c r="AG75">
        <v>0</v>
      </c>
      <c r="AH75">
        <v>40.46</v>
      </c>
      <c r="AI75">
        <v>0</v>
      </c>
      <c r="AJ75">
        <v>66.069999999999993</v>
      </c>
      <c r="AK75">
        <v>0</v>
      </c>
      <c r="AL75">
        <v>90.49</v>
      </c>
      <c r="AM75">
        <v>0</v>
      </c>
      <c r="AN75">
        <v>106.44</v>
      </c>
      <c r="AO75">
        <v>0</v>
      </c>
      <c r="AP75">
        <v>43.88</v>
      </c>
      <c r="AQ75">
        <v>0</v>
      </c>
      <c r="AR75">
        <v>51.84</v>
      </c>
      <c r="AS75">
        <v>0</v>
      </c>
      <c r="AT75">
        <v>36.53</v>
      </c>
      <c r="AU75">
        <v>0</v>
      </c>
      <c r="AV75">
        <v>35.799999999999997</v>
      </c>
      <c r="AW75">
        <v>0</v>
      </c>
      <c r="AX75">
        <v>86.48</v>
      </c>
      <c r="AY75">
        <v>0</v>
      </c>
      <c r="AZ75">
        <v>17.62</v>
      </c>
      <c r="BA75">
        <v>0</v>
      </c>
      <c r="BB75">
        <v>15.89</v>
      </c>
      <c r="BC75">
        <v>0</v>
      </c>
      <c r="BD75">
        <v>80.27</v>
      </c>
      <c r="BE75">
        <v>0</v>
      </c>
      <c r="BF75">
        <v>61.88</v>
      </c>
      <c r="BG75">
        <v>0</v>
      </c>
      <c r="BH75">
        <v>2635.02</v>
      </c>
    </row>
    <row r="76" spans="2:60">
      <c r="B76">
        <v>3</v>
      </c>
      <c r="C76">
        <f t="shared" si="0"/>
        <v>4.163000000000002</v>
      </c>
      <c r="D76" s="1">
        <v>41376.517175925925</v>
      </c>
      <c r="E76">
        <v>10.967000000000001</v>
      </c>
      <c r="F76">
        <v>30.1</v>
      </c>
      <c r="G76">
        <v>0</v>
      </c>
      <c r="H76">
        <v>199.21</v>
      </c>
      <c r="I76">
        <v>0</v>
      </c>
      <c r="J76">
        <v>77.05</v>
      </c>
      <c r="K76">
        <v>0</v>
      </c>
      <c r="L76">
        <v>64.599999999999994</v>
      </c>
      <c r="M76">
        <v>0</v>
      </c>
      <c r="N76">
        <v>55</v>
      </c>
      <c r="O76">
        <v>999548.46</v>
      </c>
      <c r="P76">
        <v>1005.84</v>
      </c>
      <c r="Q76">
        <v>0</v>
      </c>
      <c r="R76">
        <v>297.61</v>
      </c>
      <c r="S76">
        <v>0</v>
      </c>
      <c r="T76">
        <v>25.35</v>
      </c>
      <c r="U76">
        <v>0</v>
      </c>
      <c r="V76">
        <v>6.69</v>
      </c>
      <c r="W76">
        <v>0</v>
      </c>
      <c r="X76">
        <v>4.04</v>
      </c>
      <c r="Y76">
        <v>0</v>
      </c>
      <c r="Z76">
        <v>4.1399999999999997</v>
      </c>
      <c r="AA76">
        <v>0</v>
      </c>
      <c r="AB76">
        <v>5.99</v>
      </c>
      <c r="AC76">
        <v>0</v>
      </c>
      <c r="AD76">
        <v>8.2899999999999991</v>
      </c>
      <c r="AE76">
        <v>451.54</v>
      </c>
      <c r="AF76">
        <v>53.67</v>
      </c>
      <c r="AG76">
        <v>0</v>
      </c>
      <c r="AH76">
        <v>39.619999999999997</v>
      </c>
      <c r="AI76">
        <v>0</v>
      </c>
      <c r="AJ76">
        <v>66.23</v>
      </c>
      <c r="AK76">
        <v>0</v>
      </c>
      <c r="AL76">
        <v>90.85</v>
      </c>
      <c r="AM76">
        <v>0</v>
      </c>
      <c r="AN76">
        <v>105.44</v>
      </c>
      <c r="AO76">
        <v>0</v>
      </c>
      <c r="AP76">
        <v>43.46</v>
      </c>
      <c r="AQ76">
        <v>0</v>
      </c>
      <c r="AR76">
        <v>52.43</v>
      </c>
      <c r="AS76">
        <v>0</v>
      </c>
      <c r="AT76">
        <v>35.75</v>
      </c>
      <c r="AU76">
        <v>0</v>
      </c>
      <c r="AV76">
        <v>36.590000000000003</v>
      </c>
      <c r="AW76">
        <v>0</v>
      </c>
      <c r="AX76">
        <v>86.84</v>
      </c>
      <c r="AY76">
        <v>0</v>
      </c>
      <c r="AZ76">
        <v>20.25</v>
      </c>
      <c r="BA76">
        <v>0</v>
      </c>
      <c r="BB76">
        <v>14.99</v>
      </c>
      <c r="BC76">
        <v>0</v>
      </c>
      <c r="BD76">
        <v>76.849999999999994</v>
      </c>
      <c r="BE76">
        <v>0</v>
      </c>
      <c r="BF76">
        <v>62.77</v>
      </c>
      <c r="BG76">
        <v>0</v>
      </c>
      <c r="BH76">
        <v>2646.97</v>
      </c>
    </row>
    <row r="77" spans="2:60">
      <c r="B77">
        <v>3</v>
      </c>
      <c r="C77">
        <f t="shared" si="0"/>
        <v>4.2630000000000017</v>
      </c>
      <c r="D77" s="1">
        <v>41376.517187500001</v>
      </c>
      <c r="E77">
        <v>10.967000000000001</v>
      </c>
      <c r="F77">
        <v>30.1</v>
      </c>
      <c r="G77">
        <v>0</v>
      </c>
      <c r="H77">
        <v>196.86</v>
      </c>
      <c r="I77">
        <v>0</v>
      </c>
      <c r="J77">
        <v>75.760000000000005</v>
      </c>
      <c r="K77">
        <v>0</v>
      </c>
      <c r="L77">
        <v>62.45</v>
      </c>
      <c r="M77">
        <v>0</v>
      </c>
      <c r="N77">
        <v>53.67</v>
      </c>
      <c r="O77">
        <v>999568.02</v>
      </c>
      <c r="P77">
        <v>1005.34</v>
      </c>
      <c r="Q77">
        <v>0</v>
      </c>
      <c r="R77">
        <v>296.64</v>
      </c>
      <c r="S77">
        <v>0</v>
      </c>
      <c r="T77">
        <v>25.2</v>
      </c>
      <c r="U77">
        <v>0</v>
      </c>
      <c r="V77">
        <v>6.99</v>
      </c>
      <c r="W77">
        <v>0</v>
      </c>
      <c r="X77">
        <v>3.79</v>
      </c>
      <c r="Y77">
        <v>0</v>
      </c>
      <c r="Z77">
        <v>4.3499999999999996</v>
      </c>
      <c r="AA77">
        <v>0</v>
      </c>
      <c r="AB77">
        <v>6.05</v>
      </c>
      <c r="AC77">
        <v>0</v>
      </c>
      <c r="AD77">
        <v>8.06</v>
      </c>
      <c r="AE77">
        <v>431.98</v>
      </c>
      <c r="AF77">
        <v>53.66</v>
      </c>
      <c r="AG77">
        <v>0</v>
      </c>
      <c r="AH77">
        <v>39.68</v>
      </c>
      <c r="AI77">
        <v>0</v>
      </c>
      <c r="AJ77">
        <v>66.33</v>
      </c>
      <c r="AK77">
        <v>0</v>
      </c>
      <c r="AL77">
        <v>89.16</v>
      </c>
      <c r="AM77">
        <v>0</v>
      </c>
      <c r="AN77">
        <v>106.04</v>
      </c>
      <c r="AO77">
        <v>0</v>
      </c>
      <c r="AP77">
        <v>40.619999999999997</v>
      </c>
      <c r="AQ77">
        <v>0</v>
      </c>
      <c r="AR77">
        <v>52.09</v>
      </c>
      <c r="AS77">
        <v>0</v>
      </c>
      <c r="AT77">
        <v>38.4</v>
      </c>
      <c r="AU77">
        <v>0</v>
      </c>
      <c r="AV77">
        <v>37.28</v>
      </c>
      <c r="AW77">
        <v>0</v>
      </c>
      <c r="AX77">
        <v>87.12</v>
      </c>
      <c r="AY77">
        <v>0</v>
      </c>
      <c r="AZ77">
        <v>19.93</v>
      </c>
      <c r="BA77">
        <v>0</v>
      </c>
      <c r="BB77">
        <v>16.850000000000001</v>
      </c>
      <c r="BC77">
        <v>0</v>
      </c>
      <c r="BD77">
        <v>79.55</v>
      </c>
      <c r="BE77">
        <v>0</v>
      </c>
      <c r="BF77">
        <v>62.77</v>
      </c>
      <c r="BG77">
        <v>0</v>
      </c>
      <c r="BH77">
        <v>2660.01</v>
      </c>
    </row>
    <row r="79" spans="2:60" s="2" customFormat="1"/>
    <row r="80" spans="2:60" ht="28">
      <c r="B80" s="4" t="s">
        <v>179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</row>
    <row r="81" spans="2:60" s="2" customFormat="1">
      <c r="B81" s="2" t="s">
        <v>32</v>
      </c>
      <c r="C81" s="2" t="s">
        <v>33</v>
      </c>
      <c r="D81" s="2" t="s">
        <v>34</v>
      </c>
      <c r="E81" s="2" t="s">
        <v>35</v>
      </c>
      <c r="F81" s="2" t="s">
        <v>36</v>
      </c>
      <c r="G81" s="2" t="s">
        <v>37</v>
      </c>
      <c r="H81" s="2" t="s">
        <v>38</v>
      </c>
      <c r="I81" s="2" t="s">
        <v>38</v>
      </c>
      <c r="J81" s="2" t="s">
        <v>38</v>
      </c>
      <c r="K81" s="2" t="s">
        <v>38</v>
      </c>
      <c r="L81" s="2" t="s">
        <v>38</v>
      </c>
      <c r="M81" s="2" t="s">
        <v>38</v>
      </c>
      <c r="N81" s="2" t="s">
        <v>38</v>
      </c>
      <c r="O81" s="2" t="s">
        <v>38</v>
      </c>
      <c r="P81" s="2" t="s">
        <v>38</v>
      </c>
      <c r="Q81" s="2" t="s">
        <v>38</v>
      </c>
      <c r="R81" s="2" t="s">
        <v>38</v>
      </c>
      <c r="S81" s="2" t="s">
        <v>38</v>
      </c>
      <c r="T81" s="2" t="s">
        <v>38</v>
      </c>
      <c r="U81" s="2" t="s">
        <v>38</v>
      </c>
      <c r="V81" s="2" t="s">
        <v>38</v>
      </c>
      <c r="W81" s="2" t="s">
        <v>38</v>
      </c>
      <c r="X81" s="2" t="s">
        <v>38</v>
      </c>
      <c r="Y81" s="2" t="s">
        <v>38</v>
      </c>
      <c r="Z81" s="2" t="s">
        <v>38</v>
      </c>
      <c r="AA81" s="2" t="s">
        <v>38</v>
      </c>
      <c r="AB81" s="2" t="s">
        <v>38</v>
      </c>
      <c r="AC81" s="2" t="s">
        <v>38</v>
      </c>
      <c r="AD81" s="2" t="s">
        <v>38</v>
      </c>
      <c r="AE81" s="2" t="s">
        <v>38</v>
      </c>
      <c r="AF81" s="2" t="s">
        <v>38</v>
      </c>
      <c r="AG81" s="2" t="s">
        <v>38</v>
      </c>
      <c r="AH81" s="2" t="s">
        <v>38</v>
      </c>
      <c r="AI81" s="2" t="s">
        <v>38</v>
      </c>
      <c r="AJ81" s="2" t="s">
        <v>38</v>
      </c>
      <c r="AK81" s="2" t="s">
        <v>38</v>
      </c>
      <c r="AL81" s="2" t="s">
        <v>38</v>
      </c>
      <c r="AM81" s="2" t="s">
        <v>38</v>
      </c>
      <c r="AN81" s="2" t="s">
        <v>38</v>
      </c>
      <c r="AO81" s="2" t="s">
        <v>38</v>
      </c>
      <c r="AP81" s="2" t="s">
        <v>38</v>
      </c>
      <c r="AQ81" s="2" t="s">
        <v>38</v>
      </c>
      <c r="AR81" s="2" t="s">
        <v>38</v>
      </c>
      <c r="AS81" s="2" t="s">
        <v>38</v>
      </c>
      <c r="AT81" s="2" t="s">
        <v>38</v>
      </c>
      <c r="AU81" s="2" t="s">
        <v>38</v>
      </c>
      <c r="AV81" s="2" t="s">
        <v>38</v>
      </c>
      <c r="AW81" s="2" t="s">
        <v>38</v>
      </c>
      <c r="AX81" s="2" t="s">
        <v>38</v>
      </c>
      <c r="AY81" s="2" t="s">
        <v>38</v>
      </c>
      <c r="AZ81" s="2" t="s">
        <v>38</v>
      </c>
      <c r="BA81" s="2" t="s">
        <v>38</v>
      </c>
      <c r="BB81" s="2" t="s">
        <v>38</v>
      </c>
      <c r="BC81" s="2" t="s">
        <v>38</v>
      </c>
      <c r="BD81" s="2" t="s">
        <v>38</v>
      </c>
      <c r="BE81" s="2" t="s">
        <v>38</v>
      </c>
      <c r="BF81" s="2" t="s">
        <v>38</v>
      </c>
      <c r="BG81" s="2" t="s">
        <v>38</v>
      </c>
      <c r="BH81" s="2" t="s">
        <v>38</v>
      </c>
    </row>
    <row r="82" spans="2:60">
      <c r="B82" s="2"/>
      <c r="C82" s="2" t="s">
        <v>178</v>
      </c>
      <c r="D82" s="2"/>
      <c r="E82" s="2" t="s">
        <v>40</v>
      </c>
      <c r="F82" s="2" t="s">
        <v>41</v>
      </c>
      <c r="G82" s="2" t="s">
        <v>42</v>
      </c>
      <c r="H82" s="2" t="s">
        <v>43</v>
      </c>
      <c r="I82" s="2" t="s">
        <v>44</v>
      </c>
      <c r="J82" s="2" t="s">
        <v>45</v>
      </c>
      <c r="K82" s="2" t="s">
        <v>46</v>
      </c>
      <c r="L82" s="2" t="s">
        <v>47</v>
      </c>
      <c r="M82" s="2" t="s">
        <v>48</v>
      </c>
      <c r="N82" s="2" t="s">
        <v>49</v>
      </c>
      <c r="O82" s="2" t="s">
        <v>50</v>
      </c>
      <c r="P82" s="2" t="s">
        <v>51</v>
      </c>
      <c r="Q82" s="2" t="s">
        <v>52</v>
      </c>
      <c r="R82" s="2" t="s">
        <v>53</v>
      </c>
      <c r="S82" s="2" t="s">
        <v>54</v>
      </c>
      <c r="T82" s="2" t="s">
        <v>55</v>
      </c>
      <c r="U82" s="2" t="s">
        <v>56</v>
      </c>
      <c r="V82" s="2" t="s">
        <v>57</v>
      </c>
      <c r="W82" s="2" t="s">
        <v>58</v>
      </c>
      <c r="X82" s="2" t="s">
        <v>59</v>
      </c>
      <c r="Y82" s="2" t="s">
        <v>60</v>
      </c>
      <c r="Z82" s="2" t="s">
        <v>61</v>
      </c>
      <c r="AA82" s="2" t="s">
        <v>62</v>
      </c>
      <c r="AB82" s="2" t="s">
        <v>63</v>
      </c>
      <c r="AC82" s="2" t="s">
        <v>64</v>
      </c>
      <c r="AD82" s="2" t="s">
        <v>65</v>
      </c>
      <c r="AE82" s="2" t="s">
        <v>66</v>
      </c>
      <c r="AF82" s="2" t="s">
        <v>67</v>
      </c>
      <c r="AG82" s="2" t="s">
        <v>68</v>
      </c>
      <c r="AH82" s="2" t="s">
        <v>69</v>
      </c>
      <c r="AI82" s="2" t="s">
        <v>70</v>
      </c>
      <c r="AJ82" s="2" t="s">
        <v>71</v>
      </c>
      <c r="AK82" s="2" t="s">
        <v>72</v>
      </c>
      <c r="AL82" s="2" t="s">
        <v>73</v>
      </c>
      <c r="AM82" s="2" t="s">
        <v>74</v>
      </c>
      <c r="AN82" s="2" t="s">
        <v>75</v>
      </c>
      <c r="AO82" s="2" t="s">
        <v>76</v>
      </c>
      <c r="AP82" s="2" t="s">
        <v>77</v>
      </c>
      <c r="AQ82" s="2" t="s">
        <v>78</v>
      </c>
      <c r="AR82" s="2" t="s">
        <v>79</v>
      </c>
      <c r="AS82" s="2" t="s">
        <v>80</v>
      </c>
      <c r="AT82" s="2" t="s">
        <v>81</v>
      </c>
      <c r="AU82" s="2" t="s">
        <v>82</v>
      </c>
      <c r="AV82" s="2" t="s">
        <v>83</v>
      </c>
      <c r="AW82" s="2" t="s">
        <v>84</v>
      </c>
      <c r="AX82" s="2" t="s">
        <v>85</v>
      </c>
      <c r="AY82" s="2" t="s">
        <v>86</v>
      </c>
      <c r="AZ82" s="2" t="s">
        <v>87</v>
      </c>
      <c r="BA82" s="2" t="s">
        <v>88</v>
      </c>
      <c r="BB82" s="2" t="s">
        <v>89</v>
      </c>
      <c r="BC82" s="2" t="s">
        <v>90</v>
      </c>
      <c r="BD82" s="2" t="s">
        <v>91</v>
      </c>
      <c r="BE82" s="2" t="s">
        <v>92</v>
      </c>
      <c r="BF82" s="2" t="s">
        <v>93</v>
      </c>
      <c r="BG82" s="2" t="s">
        <v>94</v>
      </c>
      <c r="BH82" s="2" t="s">
        <v>95</v>
      </c>
    </row>
    <row r="83" spans="2:60">
      <c r="B83">
        <v>5</v>
      </c>
      <c r="C83">
        <v>1.236</v>
      </c>
      <c r="D83" t="s">
        <v>123</v>
      </c>
      <c r="E83">
        <v>11.183999999999999</v>
      </c>
      <c r="F83">
        <v>30.2</v>
      </c>
      <c r="G83">
        <v>0</v>
      </c>
      <c r="H83">
        <v>37.99</v>
      </c>
      <c r="I83">
        <v>0</v>
      </c>
      <c r="J83">
        <v>58.35</v>
      </c>
      <c r="K83">
        <v>0</v>
      </c>
      <c r="L83">
        <v>43.67</v>
      </c>
      <c r="M83">
        <v>0</v>
      </c>
      <c r="N83">
        <v>60.44</v>
      </c>
      <c r="O83">
        <v>221.66</v>
      </c>
      <c r="P83">
        <v>30.13</v>
      </c>
      <c r="Q83">
        <v>685.23</v>
      </c>
      <c r="R83">
        <v>50.2</v>
      </c>
      <c r="S83">
        <v>999093.11</v>
      </c>
      <c r="T83">
        <v>842.49</v>
      </c>
      <c r="U83">
        <v>0</v>
      </c>
      <c r="V83">
        <v>160.9</v>
      </c>
      <c r="W83">
        <v>0</v>
      </c>
      <c r="X83">
        <v>19.12</v>
      </c>
      <c r="Y83">
        <v>0</v>
      </c>
      <c r="Z83">
        <v>14.62</v>
      </c>
      <c r="AA83">
        <v>0</v>
      </c>
      <c r="AB83">
        <v>7.77</v>
      </c>
      <c r="AC83">
        <v>0</v>
      </c>
      <c r="AD83">
        <v>9.73</v>
      </c>
      <c r="AE83">
        <v>0</v>
      </c>
      <c r="AF83">
        <v>0</v>
      </c>
      <c r="AG83">
        <v>0</v>
      </c>
      <c r="AH83">
        <v>46.13</v>
      </c>
      <c r="AI83">
        <v>0</v>
      </c>
      <c r="AJ83">
        <v>74.03</v>
      </c>
      <c r="AK83">
        <v>0</v>
      </c>
      <c r="AL83">
        <v>96</v>
      </c>
      <c r="AM83">
        <v>0</v>
      </c>
      <c r="AN83">
        <v>112.84</v>
      </c>
      <c r="AO83">
        <v>0</v>
      </c>
      <c r="AP83">
        <v>44.74</v>
      </c>
      <c r="AQ83">
        <v>0</v>
      </c>
      <c r="AR83">
        <v>54.57</v>
      </c>
      <c r="AS83">
        <v>0</v>
      </c>
      <c r="AT83">
        <v>40.369999999999997</v>
      </c>
      <c r="AU83">
        <v>0</v>
      </c>
      <c r="AV83">
        <v>39.53</v>
      </c>
      <c r="AW83">
        <v>0</v>
      </c>
      <c r="AX83">
        <v>29.17</v>
      </c>
      <c r="AY83">
        <v>0</v>
      </c>
      <c r="AZ83">
        <v>18.72</v>
      </c>
      <c r="BA83">
        <v>0</v>
      </c>
      <c r="BB83">
        <v>15.95</v>
      </c>
      <c r="BC83">
        <v>0</v>
      </c>
      <c r="BD83">
        <v>17.07</v>
      </c>
      <c r="BE83">
        <v>0</v>
      </c>
      <c r="BF83">
        <v>15.41</v>
      </c>
      <c r="BG83">
        <v>0</v>
      </c>
      <c r="BH83">
        <v>3261.87</v>
      </c>
    </row>
    <row r="84" spans="2:60">
      <c r="B84">
        <v>5</v>
      </c>
      <c r="C84">
        <f t="shared" ref="C84:C112" si="1">C83+0.1</f>
        <v>1.3360000000000001</v>
      </c>
      <c r="D84" t="s">
        <v>124</v>
      </c>
      <c r="E84">
        <v>11.180999999999999</v>
      </c>
      <c r="F84">
        <v>30.2</v>
      </c>
      <c r="G84">
        <v>0</v>
      </c>
      <c r="H84">
        <v>83.81</v>
      </c>
      <c r="I84">
        <v>0</v>
      </c>
      <c r="J84">
        <v>61.18</v>
      </c>
      <c r="K84">
        <v>0</v>
      </c>
      <c r="L84">
        <v>46.71</v>
      </c>
      <c r="M84">
        <v>0</v>
      </c>
      <c r="N84">
        <v>64.959999999999994</v>
      </c>
      <c r="O84">
        <v>182.72</v>
      </c>
      <c r="P84">
        <v>28.57</v>
      </c>
      <c r="Q84">
        <v>0</v>
      </c>
      <c r="R84">
        <v>42.48</v>
      </c>
      <c r="S84">
        <v>999817.28</v>
      </c>
      <c r="T84">
        <v>799.92</v>
      </c>
      <c r="U84">
        <v>0</v>
      </c>
      <c r="V84">
        <v>171.96</v>
      </c>
      <c r="W84">
        <v>0</v>
      </c>
      <c r="X84">
        <v>20.63</v>
      </c>
      <c r="Y84">
        <v>0</v>
      </c>
      <c r="Z84">
        <v>15.96</v>
      </c>
      <c r="AA84">
        <v>0</v>
      </c>
      <c r="AB84">
        <v>7.46</v>
      </c>
      <c r="AC84">
        <v>0</v>
      </c>
      <c r="AD84">
        <v>8.11</v>
      </c>
      <c r="AE84">
        <v>0</v>
      </c>
      <c r="AF84">
        <v>0</v>
      </c>
      <c r="AG84">
        <v>0</v>
      </c>
      <c r="AH84">
        <v>38.479999999999997</v>
      </c>
      <c r="AI84">
        <v>0</v>
      </c>
      <c r="AJ84">
        <v>64.36</v>
      </c>
      <c r="AK84">
        <v>0</v>
      </c>
      <c r="AL84">
        <v>87.84</v>
      </c>
      <c r="AM84">
        <v>0</v>
      </c>
      <c r="AN84">
        <v>100.55</v>
      </c>
      <c r="AO84">
        <v>0</v>
      </c>
      <c r="AP84">
        <v>46.55</v>
      </c>
      <c r="AQ84">
        <v>0</v>
      </c>
      <c r="AR84">
        <v>53.36</v>
      </c>
      <c r="AS84">
        <v>0</v>
      </c>
      <c r="AT84">
        <v>40.07</v>
      </c>
      <c r="AU84">
        <v>0</v>
      </c>
      <c r="AV84">
        <v>40.21</v>
      </c>
      <c r="AW84">
        <v>0</v>
      </c>
      <c r="AX84">
        <v>29.61</v>
      </c>
      <c r="AY84">
        <v>0</v>
      </c>
      <c r="AZ84">
        <v>15.8</v>
      </c>
      <c r="BA84">
        <v>0</v>
      </c>
      <c r="BB84">
        <v>16.600000000000001</v>
      </c>
      <c r="BC84">
        <v>0</v>
      </c>
      <c r="BD84">
        <v>14.33</v>
      </c>
      <c r="BE84">
        <v>0</v>
      </c>
      <c r="BF84">
        <v>16.09</v>
      </c>
      <c r="BG84">
        <v>0</v>
      </c>
      <c r="BH84">
        <v>2558.52</v>
      </c>
    </row>
    <row r="85" spans="2:60">
      <c r="B85">
        <v>5</v>
      </c>
      <c r="C85">
        <f t="shared" si="1"/>
        <v>1.4360000000000002</v>
      </c>
      <c r="D85" t="s">
        <v>125</v>
      </c>
      <c r="E85">
        <v>11.125999999999999</v>
      </c>
      <c r="F85">
        <v>30.1</v>
      </c>
      <c r="G85">
        <v>0</v>
      </c>
      <c r="H85">
        <v>84.1</v>
      </c>
      <c r="I85">
        <v>0</v>
      </c>
      <c r="J85">
        <v>61.26</v>
      </c>
      <c r="K85">
        <v>0</v>
      </c>
      <c r="L85">
        <v>45.36</v>
      </c>
      <c r="M85">
        <v>0</v>
      </c>
      <c r="N85">
        <v>63.65</v>
      </c>
      <c r="O85">
        <v>206.36</v>
      </c>
      <c r="P85">
        <v>28.45</v>
      </c>
      <c r="Q85">
        <v>0</v>
      </c>
      <c r="R85">
        <v>41.54</v>
      </c>
      <c r="S85">
        <v>999793.64</v>
      </c>
      <c r="T85">
        <v>792.24</v>
      </c>
      <c r="U85">
        <v>0</v>
      </c>
      <c r="V85">
        <v>172.24</v>
      </c>
      <c r="W85">
        <v>0</v>
      </c>
      <c r="X85">
        <v>20.420000000000002</v>
      </c>
      <c r="Y85">
        <v>0</v>
      </c>
      <c r="Z85">
        <v>16.170000000000002</v>
      </c>
      <c r="AA85">
        <v>0</v>
      </c>
      <c r="AB85">
        <v>7.13</v>
      </c>
      <c r="AC85">
        <v>0</v>
      </c>
      <c r="AD85">
        <v>7.49</v>
      </c>
      <c r="AE85">
        <v>0</v>
      </c>
      <c r="AF85">
        <v>0</v>
      </c>
      <c r="AG85">
        <v>0</v>
      </c>
      <c r="AH85">
        <v>37.08</v>
      </c>
      <c r="AI85">
        <v>0</v>
      </c>
      <c r="AJ85">
        <v>62.67</v>
      </c>
      <c r="AK85">
        <v>0</v>
      </c>
      <c r="AL85">
        <v>84.33</v>
      </c>
      <c r="AM85">
        <v>0</v>
      </c>
      <c r="AN85">
        <v>98.06</v>
      </c>
      <c r="AO85">
        <v>0</v>
      </c>
      <c r="AP85">
        <v>44.8</v>
      </c>
      <c r="AQ85">
        <v>0</v>
      </c>
      <c r="AR85">
        <v>54.05</v>
      </c>
      <c r="AS85">
        <v>0</v>
      </c>
      <c r="AT85">
        <v>36.450000000000003</v>
      </c>
      <c r="AU85">
        <v>0</v>
      </c>
      <c r="AV85">
        <v>39.229999999999997</v>
      </c>
      <c r="AW85">
        <v>0</v>
      </c>
      <c r="AX85">
        <v>30.09</v>
      </c>
      <c r="AY85">
        <v>0</v>
      </c>
      <c r="AZ85">
        <v>16.41</v>
      </c>
      <c r="BA85">
        <v>0</v>
      </c>
      <c r="BB85">
        <v>14.75</v>
      </c>
      <c r="BC85">
        <v>0</v>
      </c>
      <c r="BD85">
        <v>17.14</v>
      </c>
      <c r="BE85">
        <v>0</v>
      </c>
      <c r="BF85">
        <v>15.23</v>
      </c>
      <c r="BG85">
        <v>0</v>
      </c>
      <c r="BH85">
        <v>2462.35</v>
      </c>
    </row>
    <row r="86" spans="2:60">
      <c r="B86">
        <v>5</v>
      </c>
      <c r="C86">
        <f t="shared" si="1"/>
        <v>1.5360000000000003</v>
      </c>
      <c r="D86" t="s">
        <v>126</v>
      </c>
      <c r="E86">
        <v>11.061</v>
      </c>
      <c r="F86">
        <v>30.1</v>
      </c>
      <c r="G86">
        <v>0</v>
      </c>
      <c r="H86">
        <v>81.78</v>
      </c>
      <c r="I86">
        <v>0</v>
      </c>
      <c r="J86">
        <v>60.66</v>
      </c>
      <c r="K86">
        <v>0</v>
      </c>
      <c r="L86">
        <v>46.48</v>
      </c>
      <c r="M86">
        <v>0</v>
      </c>
      <c r="N86">
        <v>65.22</v>
      </c>
      <c r="O86">
        <v>210.6</v>
      </c>
      <c r="P86">
        <v>28.47</v>
      </c>
      <c r="Q86">
        <v>0</v>
      </c>
      <c r="R86">
        <v>42.44</v>
      </c>
      <c r="S86">
        <v>999789.4</v>
      </c>
      <c r="T86">
        <v>790.02</v>
      </c>
      <c r="U86">
        <v>0</v>
      </c>
      <c r="V86">
        <v>172.36</v>
      </c>
      <c r="W86">
        <v>0</v>
      </c>
      <c r="X86">
        <v>20.39</v>
      </c>
      <c r="Y86">
        <v>0</v>
      </c>
      <c r="Z86">
        <v>16.010000000000002</v>
      </c>
      <c r="AA86">
        <v>0</v>
      </c>
      <c r="AB86">
        <v>7.07</v>
      </c>
      <c r="AC86">
        <v>0</v>
      </c>
      <c r="AD86">
        <v>7.44</v>
      </c>
      <c r="AE86">
        <v>0</v>
      </c>
      <c r="AF86">
        <v>0</v>
      </c>
      <c r="AG86">
        <v>0</v>
      </c>
      <c r="AH86">
        <v>37.03</v>
      </c>
      <c r="AI86">
        <v>0</v>
      </c>
      <c r="AJ86">
        <v>62.18</v>
      </c>
      <c r="AK86">
        <v>0</v>
      </c>
      <c r="AL86">
        <v>86.51</v>
      </c>
      <c r="AM86">
        <v>0</v>
      </c>
      <c r="AN86">
        <v>100.81</v>
      </c>
      <c r="AO86">
        <v>0</v>
      </c>
      <c r="AP86">
        <v>47.87</v>
      </c>
      <c r="AQ86">
        <v>0</v>
      </c>
      <c r="AR86">
        <v>53.42</v>
      </c>
      <c r="AS86">
        <v>0</v>
      </c>
      <c r="AT86">
        <v>37.659999999999997</v>
      </c>
      <c r="AU86">
        <v>0</v>
      </c>
      <c r="AV86">
        <v>38.43</v>
      </c>
      <c r="AW86">
        <v>0</v>
      </c>
      <c r="AX86">
        <v>28.83</v>
      </c>
      <c r="AY86">
        <v>0</v>
      </c>
      <c r="AZ86">
        <v>16.93</v>
      </c>
      <c r="BA86">
        <v>0</v>
      </c>
      <c r="BB86">
        <v>15.43</v>
      </c>
      <c r="BC86">
        <v>0</v>
      </c>
      <c r="BD86">
        <v>17.059999999999999</v>
      </c>
      <c r="BE86">
        <v>0</v>
      </c>
      <c r="BF86">
        <v>15.39</v>
      </c>
      <c r="BG86">
        <v>0</v>
      </c>
      <c r="BH86">
        <v>2415.29</v>
      </c>
    </row>
    <row r="87" spans="2:60">
      <c r="B87">
        <v>5</v>
      </c>
      <c r="C87">
        <f t="shared" si="1"/>
        <v>1.6360000000000003</v>
      </c>
      <c r="D87" t="s">
        <v>127</v>
      </c>
      <c r="E87">
        <v>11.233000000000001</v>
      </c>
      <c r="F87">
        <v>30.2</v>
      </c>
      <c r="G87">
        <v>0</v>
      </c>
      <c r="H87">
        <v>81.55</v>
      </c>
      <c r="I87">
        <v>0</v>
      </c>
      <c r="J87">
        <v>63.32</v>
      </c>
      <c r="K87">
        <v>0</v>
      </c>
      <c r="L87">
        <v>45.11</v>
      </c>
      <c r="M87">
        <v>0</v>
      </c>
      <c r="N87">
        <v>64.47</v>
      </c>
      <c r="O87">
        <v>277.45999999999998</v>
      </c>
      <c r="P87">
        <v>29.02</v>
      </c>
      <c r="Q87">
        <v>0</v>
      </c>
      <c r="R87">
        <v>42.3</v>
      </c>
      <c r="S87">
        <v>998813.61</v>
      </c>
      <c r="T87">
        <v>788.79</v>
      </c>
      <c r="U87">
        <v>908.93</v>
      </c>
      <c r="V87">
        <v>160.66999999999999</v>
      </c>
      <c r="W87">
        <v>0</v>
      </c>
      <c r="X87">
        <v>20.23</v>
      </c>
      <c r="Y87">
        <v>0</v>
      </c>
      <c r="Z87">
        <v>15.88</v>
      </c>
      <c r="AA87">
        <v>0</v>
      </c>
      <c r="AB87">
        <v>7.1</v>
      </c>
      <c r="AC87">
        <v>0</v>
      </c>
      <c r="AD87">
        <v>7.79</v>
      </c>
      <c r="AE87">
        <v>0</v>
      </c>
      <c r="AF87">
        <v>0</v>
      </c>
      <c r="AG87">
        <v>0</v>
      </c>
      <c r="AH87">
        <v>36.72</v>
      </c>
      <c r="AI87">
        <v>0</v>
      </c>
      <c r="AJ87">
        <v>62.57</v>
      </c>
      <c r="AK87">
        <v>0</v>
      </c>
      <c r="AL87">
        <v>83.45</v>
      </c>
      <c r="AM87">
        <v>0</v>
      </c>
      <c r="AN87">
        <v>98.03</v>
      </c>
      <c r="AO87">
        <v>0</v>
      </c>
      <c r="AP87">
        <v>46.79</v>
      </c>
      <c r="AQ87">
        <v>0</v>
      </c>
      <c r="AR87">
        <v>53.17</v>
      </c>
      <c r="AS87">
        <v>0</v>
      </c>
      <c r="AT87">
        <v>39.65</v>
      </c>
      <c r="AU87">
        <v>0</v>
      </c>
      <c r="AV87">
        <v>39.549999999999997</v>
      </c>
      <c r="AW87">
        <v>0</v>
      </c>
      <c r="AX87">
        <v>29.9</v>
      </c>
      <c r="AY87">
        <v>0</v>
      </c>
      <c r="AZ87">
        <v>15.38</v>
      </c>
      <c r="BA87">
        <v>0</v>
      </c>
      <c r="BB87">
        <v>15.14</v>
      </c>
      <c r="BC87">
        <v>0</v>
      </c>
      <c r="BD87">
        <v>16.690000000000001</v>
      </c>
      <c r="BE87">
        <v>0</v>
      </c>
      <c r="BF87">
        <v>15.45</v>
      </c>
      <c r="BG87">
        <v>0</v>
      </c>
      <c r="BH87">
        <v>2444.4</v>
      </c>
    </row>
    <row r="88" spans="2:60">
      <c r="B88">
        <v>5</v>
      </c>
      <c r="C88">
        <f t="shared" si="1"/>
        <v>1.7360000000000004</v>
      </c>
      <c r="D88" t="s">
        <v>128</v>
      </c>
      <c r="E88">
        <v>11.236000000000001</v>
      </c>
      <c r="F88">
        <v>30.2</v>
      </c>
      <c r="G88">
        <v>0</v>
      </c>
      <c r="H88">
        <v>80.59</v>
      </c>
      <c r="I88">
        <v>0</v>
      </c>
      <c r="J88">
        <v>61.01</v>
      </c>
      <c r="K88">
        <v>0</v>
      </c>
      <c r="L88">
        <v>47.54</v>
      </c>
      <c r="M88">
        <v>0</v>
      </c>
      <c r="N88">
        <v>64.36</v>
      </c>
      <c r="O88">
        <v>185.14</v>
      </c>
      <c r="P88">
        <v>28.11</v>
      </c>
      <c r="Q88">
        <v>0</v>
      </c>
      <c r="R88">
        <v>41.09</v>
      </c>
      <c r="S88">
        <v>999814.86</v>
      </c>
      <c r="T88">
        <v>788.49</v>
      </c>
      <c r="U88">
        <v>0</v>
      </c>
      <c r="V88">
        <v>172.53</v>
      </c>
      <c r="W88">
        <v>0</v>
      </c>
      <c r="X88">
        <v>20.440000000000001</v>
      </c>
      <c r="Y88">
        <v>0</v>
      </c>
      <c r="Z88">
        <v>15.93</v>
      </c>
      <c r="AA88">
        <v>0</v>
      </c>
      <c r="AB88">
        <v>7.12</v>
      </c>
      <c r="AC88">
        <v>0</v>
      </c>
      <c r="AD88">
        <v>8.02</v>
      </c>
      <c r="AE88">
        <v>0</v>
      </c>
      <c r="AF88">
        <v>0</v>
      </c>
      <c r="AG88">
        <v>0</v>
      </c>
      <c r="AH88">
        <v>36.53</v>
      </c>
      <c r="AI88">
        <v>0</v>
      </c>
      <c r="AJ88">
        <v>62.55</v>
      </c>
      <c r="AK88">
        <v>0</v>
      </c>
      <c r="AL88">
        <v>84.29</v>
      </c>
      <c r="AM88">
        <v>0</v>
      </c>
      <c r="AN88">
        <v>99.02</v>
      </c>
      <c r="AO88">
        <v>0</v>
      </c>
      <c r="AP88">
        <v>48.36</v>
      </c>
      <c r="AQ88">
        <v>0</v>
      </c>
      <c r="AR88">
        <v>55.47</v>
      </c>
      <c r="AS88">
        <v>0</v>
      </c>
      <c r="AT88">
        <v>37.61</v>
      </c>
      <c r="AU88">
        <v>0</v>
      </c>
      <c r="AV88">
        <v>39.68</v>
      </c>
      <c r="AW88">
        <v>0</v>
      </c>
      <c r="AX88">
        <v>28.51</v>
      </c>
      <c r="AY88">
        <v>0</v>
      </c>
      <c r="AZ88">
        <v>15.84</v>
      </c>
      <c r="BA88">
        <v>0</v>
      </c>
      <c r="BB88">
        <v>15.49</v>
      </c>
      <c r="BC88">
        <v>0</v>
      </c>
      <c r="BD88">
        <v>17.43</v>
      </c>
      <c r="BE88">
        <v>0</v>
      </c>
      <c r="BF88">
        <v>14.62</v>
      </c>
      <c r="BG88">
        <v>0</v>
      </c>
      <c r="BH88">
        <v>2386.91</v>
      </c>
    </row>
    <row r="89" spans="2:60">
      <c r="B89">
        <v>5</v>
      </c>
      <c r="C89">
        <f t="shared" si="1"/>
        <v>1.8360000000000005</v>
      </c>
      <c r="D89" t="s">
        <v>129</v>
      </c>
      <c r="E89">
        <v>11.336</v>
      </c>
      <c r="F89">
        <v>30</v>
      </c>
      <c r="G89">
        <v>0</v>
      </c>
      <c r="H89">
        <v>83.01</v>
      </c>
      <c r="I89">
        <v>0</v>
      </c>
      <c r="J89">
        <v>63.41</v>
      </c>
      <c r="K89">
        <v>0</v>
      </c>
      <c r="L89">
        <v>46.28</v>
      </c>
      <c r="M89">
        <v>0</v>
      </c>
      <c r="N89">
        <v>65.17</v>
      </c>
      <c r="O89">
        <v>189.38</v>
      </c>
      <c r="P89">
        <v>28.26</v>
      </c>
      <c r="Q89">
        <v>0</v>
      </c>
      <c r="R89">
        <v>42.42</v>
      </c>
      <c r="S89">
        <v>999810.62</v>
      </c>
      <c r="T89">
        <v>789.92</v>
      </c>
      <c r="U89">
        <v>0</v>
      </c>
      <c r="V89">
        <v>173.15</v>
      </c>
      <c r="W89">
        <v>0</v>
      </c>
      <c r="X89">
        <v>20.11</v>
      </c>
      <c r="Y89">
        <v>0</v>
      </c>
      <c r="Z89">
        <v>15.83</v>
      </c>
      <c r="AA89">
        <v>0</v>
      </c>
      <c r="AB89">
        <v>7.25</v>
      </c>
      <c r="AC89">
        <v>0</v>
      </c>
      <c r="AD89">
        <v>7.73</v>
      </c>
      <c r="AE89">
        <v>0</v>
      </c>
      <c r="AF89">
        <v>0</v>
      </c>
      <c r="AG89">
        <v>0</v>
      </c>
      <c r="AH89">
        <v>36.619999999999997</v>
      </c>
      <c r="AI89">
        <v>0</v>
      </c>
      <c r="AJ89">
        <v>62.43</v>
      </c>
      <c r="AK89">
        <v>0</v>
      </c>
      <c r="AL89">
        <v>83.62</v>
      </c>
      <c r="AM89">
        <v>0</v>
      </c>
      <c r="AN89">
        <v>100.41</v>
      </c>
      <c r="AO89">
        <v>0</v>
      </c>
      <c r="AP89">
        <v>48.31</v>
      </c>
      <c r="AQ89">
        <v>0</v>
      </c>
      <c r="AR89">
        <v>50.62</v>
      </c>
      <c r="AS89">
        <v>0</v>
      </c>
      <c r="AT89">
        <v>42.03</v>
      </c>
      <c r="AU89">
        <v>0</v>
      </c>
      <c r="AV89">
        <v>38.409999999999997</v>
      </c>
      <c r="AW89">
        <v>0</v>
      </c>
      <c r="AX89">
        <v>30.26</v>
      </c>
      <c r="AY89">
        <v>0</v>
      </c>
      <c r="AZ89">
        <v>15.7</v>
      </c>
      <c r="BA89">
        <v>0</v>
      </c>
      <c r="BB89">
        <v>16.149999999999999</v>
      </c>
      <c r="BC89">
        <v>0</v>
      </c>
      <c r="BD89">
        <v>14.82</v>
      </c>
      <c r="BE89">
        <v>0</v>
      </c>
      <c r="BF89">
        <v>17.82</v>
      </c>
      <c r="BG89">
        <v>0</v>
      </c>
      <c r="BH89">
        <v>2393.5300000000002</v>
      </c>
    </row>
    <row r="90" spans="2:60">
      <c r="B90">
        <v>5</v>
      </c>
      <c r="C90">
        <f t="shared" si="1"/>
        <v>1.9360000000000006</v>
      </c>
      <c r="D90" t="s">
        <v>130</v>
      </c>
      <c r="E90">
        <v>11.544</v>
      </c>
      <c r="F90">
        <v>30.1</v>
      </c>
      <c r="G90">
        <v>0</v>
      </c>
      <c r="H90">
        <v>80.25</v>
      </c>
      <c r="I90">
        <v>0</v>
      </c>
      <c r="J90">
        <v>61.59</v>
      </c>
      <c r="K90">
        <v>0</v>
      </c>
      <c r="L90">
        <v>46.28</v>
      </c>
      <c r="M90">
        <v>0</v>
      </c>
      <c r="N90">
        <v>64.69</v>
      </c>
      <c r="O90">
        <v>249.27</v>
      </c>
      <c r="P90">
        <v>28.76</v>
      </c>
      <c r="Q90">
        <v>0</v>
      </c>
      <c r="R90">
        <v>41.51</v>
      </c>
      <c r="S90">
        <v>999750.73</v>
      </c>
      <c r="T90">
        <v>788.9</v>
      </c>
      <c r="U90">
        <v>0</v>
      </c>
      <c r="V90">
        <v>172.78</v>
      </c>
      <c r="W90">
        <v>0</v>
      </c>
      <c r="X90">
        <v>20.36</v>
      </c>
      <c r="Y90">
        <v>0</v>
      </c>
      <c r="Z90">
        <v>15.9</v>
      </c>
      <c r="AA90">
        <v>0</v>
      </c>
      <c r="AB90">
        <v>7.27</v>
      </c>
      <c r="AC90">
        <v>0</v>
      </c>
      <c r="AD90">
        <v>7.49</v>
      </c>
      <c r="AE90">
        <v>0</v>
      </c>
      <c r="AF90">
        <v>0</v>
      </c>
      <c r="AG90">
        <v>0</v>
      </c>
      <c r="AH90">
        <v>36.5</v>
      </c>
      <c r="AI90">
        <v>0</v>
      </c>
      <c r="AJ90">
        <v>61.94</v>
      </c>
      <c r="AK90">
        <v>0</v>
      </c>
      <c r="AL90">
        <v>84.2</v>
      </c>
      <c r="AM90">
        <v>0</v>
      </c>
      <c r="AN90">
        <v>99.15</v>
      </c>
      <c r="AO90">
        <v>0</v>
      </c>
      <c r="AP90">
        <v>45.56</v>
      </c>
      <c r="AQ90">
        <v>0</v>
      </c>
      <c r="AR90">
        <v>54.67</v>
      </c>
      <c r="AS90">
        <v>0</v>
      </c>
      <c r="AT90">
        <v>37.520000000000003</v>
      </c>
      <c r="AU90">
        <v>0</v>
      </c>
      <c r="AV90">
        <v>39.75</v>
      </c>
      <c r="AW90">
        <v>0</v>
      </c>
      <c r="AX90">
        <v>29.77</v>
      </c>
      <c r="AY90">
        <v>0</v>
      </c>
      <c r="AZ90">
        <v>16.59</v>
      </c>
      <c r="BA90">
        <v>0</v>
      </c>
      <c r="BB90">
        <v>15.52</v>
      </c>
      <c r="BC90">
        <v>0</v>
      </c>
      <c r="BD90">
        <v>17.57</v>
      </c>
      <c r="BE90">
        <v>0</v>
      </c>
      <c r="BF90">
        <v>16.61</v>
      </c>
      <c r="BG90">
        <v>0</v>
      </c>
      <c r="BH90">
        <v>2405.69</v>
      </c>
    </row>
    <row r="91" spans="2:60">
      <c r="B91">
        <v>5</v>
      </c>
      <c r="C91">
        <f t="shared" si="1"/>
        <v>2.0360000000000005</v>
      </c>
      <c r="D91" t="s">
        <v>131</v>
      </c>
      <c r="E91">
        <v>11.596</v>
      </c>
      <c r="F91">
        <v>30.3</v>
      </c>
      <c r="G91">
        <v>0</v>
      </c>
      <c r="H91">
        <v>80.66</v>
      </c>
      <c r="I91">
        <v>0</v>
      </c>
      <c r="J91">
        <v>60.79</v>
      </c>
      <c r="K91">
        <v>0</v>
      </c>
      <c r="L91">
        <v>45.11</v>
      </c>
      <c r="M91">
        <v>0</v>
      </c>
      <c r="N91">
        <v>63.92</v>
      </c>
      <c r="O91">
        <v>238.21</v>
      </c>
      <c r="P91">
        <v>28.56</v>
      </c>
      <c r="Q91">
        <v>0</v>
      </c>
      <c r="R91">
        <v>41.11</v>
      </c>
      <c r="S91">
        <v>999761.79</v>
      </c>
      <c r="T91">
        <v>786.93</v>
      </c>
      <c r="U91">
        <v>0</v>
      </c>
      <c r="V91">
        <v>172.39</v>
      </c>
      <c r="W91">
        <v>0</v>
      </c>
      <c r="X91">
        <v>20.57</v>
      </c>
      <c r="Y91">
        <v>0</v>
      </c>
      <c r="Z91">
        <v>15.91</v>
      </c>
      <c r="AA91">
        <v>0</v>
      </c>
      <c r="AB91">
        <v>7.32</v>
      </c>
      <c r="AC91">
        <v>0</v>
      </c>
      <c r="AD91">
        <v>7.49</v>
      </c>
      <c r="AE91">
        <v>0</v>
      </c>
      <c r="AF91">
        <v>0</v>
      </c>
      <c r="AG91">
        <v>0</v>
      </c>
      <c r="AH91">
        <v>35.799999999999997</v>
      </c>
      <c r="AI91">
        <v>0</v>
      </c>
      <c r="AJ91">
        <v>62.04</v>
      </c>
      <c r="AK91">
        <v>0</v>
      </c>
      <c r="AL91">
        <v>84.2</v>
      </c>
      <c r="AM91">
        <v>0</v>
      </c>
      <c r="AN91">
        <v>100.72</v>
      </c>
      <c r="AO91">
        <v>0</v>
      </c>
      <c r="AP91">
        <v>47.34</v>
      </c>
      <c r="AQ91">
        <v>0</v>
      </c>
      <c r="AR91">
        <v>53.73</v>
      </c>
      <c r="AS91">
        <v>0</v>
      </c>
      <c r="AT91">
        <v>37.33</v>
      </c>
      <c r="AU91">
        <v>0</v>
      </c>
      <c r="AV91">
        <v>39.36</v>
      </c>
      <c r="AW91">
        <v>0</v>
      </c>
      <c r="AX91">
        <v>29.25</v>
      </c>
      <c r="AY91">
        <v>0</v>
      </c>
      <c r="AZ91">
        <v>16.05</v>
      </c>
      <c r="BA91">
        <v>0</v>
      </c>
      <c r="BB91">
        <v>15.92</v>
      </c>
      <c r="BC91">
        <v>0</v>
      </c>
      <c r="BD91">
        <v>16.43</v>
      </c>
      <c r="BE91">
        <v>0</v>
      </c>
      <c r="BF91">
        <v>15.37</v>
      </c>
      <c r="BG91">
        <v>0</v>
      </c>
      <c r="BH91">
        <v>2381.1799999999998</v>
      </c>
    </row>
    <row r="92" spans="2:60">
      <c r="B92">
        <v>5</v>
      </c>
      <c r="C92">
        <f t="shared" si="1"/>
        <v>2.1360000000000006</v>
      </c>
      <c r="D92" t="s">
        <v>132</v>
      </c>
      <c r="E92">
        <v>11.523999999999999</v>
      </c>
      <c r="F92">
        <v>30</v>
      </c>
      <c r="G92">
        <v>0</v>
      </c>
      <c r="H92">
        <v>82.7</v>
      </c>
      <c r="I92">
        <v>0</v>
      </c>
      <c r="J92">
        <v>62.75</v>
      </c>
      <c r="K92">
        <v>0</v>
      </c>
      <c r="L92">
        <v>45.12</v>
      </c>
      <c r="M92">
        <v>0</v>
      </c>
      <c r="N92">
        <v>63.93</v>
      </c>
      <c r="O92">
        <v>237.95</v>
      </c>
      <c r="P92">
        <v>28.67</v>
      </c>
      <c r="Q92">
        <v>0</v>
      </c>
      <c r="R92">
        <v>41.94</v>
      </c>
      <c r="S92">
        <v>999762.05</v>
      </c>
      <c r="T92">
        <v>790.15</v>
      </c>
      <c r="U92">
        <v>0</v>
      </c>
      <c r="V92">
        <v>172.59</v>
      </c>
      <c r="W92">
        <v>0</v>
      </c>
      <c r="X92">
        <v>20.27</v>
      </c>
      <c r="Y92">
        <v>0</v>
      </c>
      <c r="Z92">
        <v>15.87</v>
      </c>
      <c r="AA92">
        <v>0</v>
      </c>
      <c r="AB92">
        <v>7.24</v>
      </c>
      <c r="AC92">
        <v>0</v>
      </c>
      <c r="AD92">
        <v>7.8</v>
      </c>
      <c r="AE92">
        <v>0</v>
      </c>
      <c r="AF92">
        <v>0</v>
      </c>
      <c r="AG92">
        <v>0</v>
      </c>
      <c r="AH92">
        <v>36.26</v>
      </c>
      <c r="AI92">
        <v>0</v>
      </c>
      <c r="AJ92">
        <v>62.03</v>
      </c>
      <c r="AK92">
        <v>0</v>
      </c>
      <c r="AL92">
        <v>84.32</v>
      </c>
      <c r="AM92">
        <v>0</v>
      </c>
      <c r="AN92">
        <v>100.53</v>
      </c>
      <c r="AO92">
        <v>0</v>
      </c>
      <c r="AP92">
        <v>47.29</v>
      </c>
      <c r="AQ92">
        <v>0</v>
      </c>
      <c r="AR92">
        <v>54.7</v>
      </c>
      <c r="AS92">
        <v>0</v>
      </c>
      <c r="AT92">
        <v>38.619999999999997</v>
      </c>
      <c r="AU92">
        <v>0</v>
      </c>
      <c r="AV92">
        <v>39.64</v>
      </c>
      <c r="AW92">
        <v>0</v>
      </c>
      <c r="AX92">
        <v>30.46</v>
      </c>
      <c r="AY92">
        <v>0</v>
      </c>
      <c r="AZ92">
        <v>16.329999999999998</v>
      </c>
      <c r="BA92">
        <v>0</v>
      </c>
      <c r="BB92">
        <v>17.170000000000002</v>
      </c>
      <c r="BC92">
        <v>0</v>
      </c>
      <c r="BD92">
        <v>15.81</v>
      </c>
      <c r="BE92">
        <v>0</v>
      </c>
      <c r="BF92">
        <v>15.54</v>
      </c>
      <c r="BG92">
        <v>0</v>
      </c>
      <c r="BH92">
        <v>2420.87</v>
      </c>
    </row>
    <row r="93" spans="2:60">
      <c r="B93">
        <v>5</v>
      </c>
      <c r="C93">
        <f t="shared" si="1"/>
        <v>2.2360000000000007</v>
      </c>
      <c r="D93" t="s">
        <v>133</v>
      </c>
      <c r="E93">
        <v>11.492000000000001</v>
      </c>
      <c r="F93">
        <v>30.1</v>
      </c>
      <c r="G93">
        <v>0</v>
      </c>
      <c r="H93">
        <v>78.59</v>
      </c>
      <c r="I93">
        <v>0</v>
      </c>
      <c r="J93">
        <v>61.33</v>
      </c>
      <c r="K93">
        <v>0</v>
      </c>
      <c r="L93">
        <v>44.78</v>
      </c>
      <c r="M93">
        <v>0</v>
      </c>
      <c r="N93">
        <v>64.05</v>
      </c>
      <c r="O93">
        <v>224.55</v>
      </c>
      <c r="P93">
        <v>28.52</v>
      </c>
      <c r="Q93">
        <v>0</v>
      </c>
      <c r="R93">
        <v>42.27</v>
      </c>
      <c r="S93">
        <v>999775.45</v>
      </c>
      <c r="T93">
        <v>789.6</v>
      </c>
      <c r="U93">
        <v>0</v>
      </c>
      <c r="V93">
        <v>172.79</v>
      </c>
      <c r="W93">
        <v>0</v>
      </c>
      <c r="X93">
        <v>20.260000000000002</v>
      </c>
      <c r="Y93">
        <v>0</v>
      </c>
      <c r="Z93">
        <v>16</v>
      </c>
      <c r="AA93">
        <v>0</v>
      </c>
      <c r="AB93">
        <v>7.51</v>
      </c>
      <c r="AC93">
        <v>0</v>
      </c>
      <c r="AD93">
        <v>7.65</v>
      </c>
      <c r="AE93">
        <v>0</v>
      </c>
      <c r="AF93">
        <v>0</v>
      </c>
      <c r="AG93">
        <v>0</v>
      </c>
      <c r="AH93">
        <v>36.479999999999997</v>
      </c>
      <c r="AI93">
        <v>0</v>
      </c>
      <c r="AJ93">
        <v>62.54</v>
      </c>
      <c r="AK93">
        <v>0</v>
      </c>
      <c r="AL93">
        <v>82.03</v>
      </c>
      <c r="AM93">
        <v>0</v>
      </c>
      <c r="AN93">
        <v>100.38</v>
      </c>
      <c r="AO93">
        <v>0</v>
      </c>
      <c r="AP93">
        <v>48.18</v>
      </c>
      <c r="AQ93">
        <v>0</v>
      </c>
      <c r="AR93">
        <v>53.52</v>
      </c>
      <c r="AS93">
        <v>0</v>
      </c>
      <c r="AT93">
        <v>38.92</v>
      </c>
      <c r="AU93">
        <v>0</v>
      </c>
      <c r="AV93">
        <v>39.64</v>
      </c>
      <c r="AW93">
        <v>0</v>
      </c>
      <c r="AX93">
        <v>30.32</v>
      </c>
      <c r="AY93">
        <v>0</v>
      </c>
      <c r="AZ93">
        <v>15.08</v>
      </c>
      <c r="BA93">
        <v>0</v>
      </c>
      <c r="BB93">
        <v>16.36</v>
      </c>
      <c r="BC93">
        <v>0</v>
      </c>
      <c r="BD93">
        <v>16.3</v>
      </c>
      <c r="BE93">
        <v>0</v>
      </c>
      <c r="BF93">
        <v>16.36</v>
      </c>
      <c r="BG93">
        <v>0</v>
      </c>
      <c r="BH93">
        <v>2400.5700000000002</v>
      </c>
    </row>
    <row r="94" spans="2:60">
      <c r="B94">
        <v>5</v>
      </c>
      <c r="C94">
        <f t="shared" si="1"/>
        <v>2.3360000000000007</v>
      </c>
      <c r="D94" t="s">
        <v>134</v>
      </c>
      <c r="E94">
        <v>11.436999999999999</v>
      </c>
      <c r="F94">
        <v>30</v>
      </c>
      <c r="G94">
        <v>0</v>
      </c>
      <c r="H94">
        <v>81.05</v>
      </c>
      <c r="I94">
        <v>0</v>
      </c>
      <c r="J94">
        <v>60.79</v>
      </c>
      <c r="K94">
        <v>0</v>
      </c>
      <c r="L94">
        <v>45.11</v>
      </c>
      <c r="M94">
        <v>0</v>
      </c>
      <c r="N94">
        <v>64.95</v>
      </c>
      <c r="O94">
        <v>410.08</v>
      </c>
      <c r="P94">
        <v>30.33</v>
      </c>
      <c r="Q94">
        <v>0</v>
      </c>
      <c r="R94">
        <v>41.78</v>
      </c>
      <c r="S94">
        <v>999589.92</v>
      </c>
      <c r="T94">
        <v>790.63</v>
      </c>
      <c r="U94">
        <v>0</v>
      </c>
      <c r="V94">
        <v>172.52</v>
      </c>
      <c r="W94">
        <v>0</v>
      </c>
      <c r="X94">
        <v>20.350000000000001</v>
      </c>
      <c r="Y94">
        <v>0</v>
      </c>
      <c r="Z94">
        <v>16.170000000000002</v>
      </c>
      <c r="AA94">
        <v>0</v>
      </c>
      <c r="AB94">
        <v>7.25</v>
      </c>
      <c r="AC94">
        <v>0</v>
      </c>
      <c r="AD94">
        <v>7.61</v>
      </c>
      <c r="AE94">
        <v>0</v>
      </c>
      <c r="AF94">
        <v>0</v>
      </c>
      <c r="AG94">
        <v>0</v>
      </c>
      <c r="AH94">
        <v>36.520000000000003</v>
      </c>
      <c r="AI94">
        <v>0</v>
      </c>
      <c r="AJ94">
        <v>62.34</v>
      </c>
      <c r="AK94">
        <v>0</v>
      </c>
      <c r="AL94">
        <v>84.19</v>
      </c>
      <c r="AM94">
        <v>0</v>
      </c>
      <c r="AN94">
        <v>100.08</v>
      </c>
      <c r="AO94">
        <v>0</v>
      </c>
      <c r="AP94">
        <v>48.78</v>
      </c>
      <c r="AQ94">
        <v>0</v>
      </c>
      <c r="AR94">
        <v>54.05</v>
      </c>
      <c r="AS94">
        <v>0</v>
      </c>
      <c r="AT94">
        <v>37.729999999999997</v>
      </c>
      <c r="AU94">
        <v>0</v>
      </c>
      <c r="AV94">
        <v>38.67</v>
      </c>
      <c r="AW94">
        <v>0</v>
      </c>
      <c r="AX94">
        <v>29.23</v>
      </c>
      <c r="AY94">
        <v>0</v>
      </c>
      <c r="AZ94">
        <v>15.77</v>
      </c>
      <c r="BA94">
        <v>0</v>
      </c>
      <c r="BB94">
        <v>16.59</v>
      </c>
      <c r="BC94">
        <v>0</v>
      </c>
      <c r="BD94">
        <v>16.829999999999998</v>
      </c>
      <c r="BE94">
        <v>0</v>
      </c>
      <c r="BF94">
        <v>16.66</v>
      </c>
      <c r="BG94">
        <v>0</v>
      </c>
      <c r="BH94">
        <v>2418.85</v>
      </c>
    </row>
    <row r="95" spans="2:60">
      <c r="B95">
        <v>5</v>
      </c>
      <c r="C95">
        <f t="shared" si="1"/>
        <v>2.4360000000000008</v>
      </c>
      <c r="D95" t="s">
        <v>135</v>
      </c>
      <c r="E95">
        <v>11.285</v>
      </c>
      <c r="F95">
        <v>30.1</v>
      </c>
      <c r="G95">
        <v>0</v>
      </c>
      <c r="H95">
        <v>80.67</v>
      </c>
      <c r="I95">
        <v>0</v>
      </c>
      <c r="J95">
        <v>61.87</v>
      </c>
      <c r="K95">
        <v>0</v>
      </c>
      <c r="L95">
        <v>45.21</v>
      </c>
      <c r="M95">
        <v>0</v>
      </c>
      <c r="N95">
        <v>64.59</v>
      </c>
      <c r="O95">
        <v>797.85</v>
      </c>
      <c r="P95">
        <v>27.82</v>
      </c>
      <c r="Q95">
        <v>0</v>
      </c>
      <c r="R95">
        <v>43.6</v>
      </c>
      <c r="S95">
        <v>999202.15</v>
      </c>
      <c r="T95">
        <v>789.16</v>
      </c>
      <c r="U95">
        <v>0</v>
      </c>
      <c r="V95">
        <v>172.86</v>
      </c>
      <c r="W95">
        <v>0</v>
      </c>
      <c r="X95">
        <v>20.48</v>
      </c>
      <c r="Y95">
        <v>0</v>
      </c>
      <c r="Z95">
        <v>16.100000000000001</v>
      </c>
      <c r="AA95">
        <v>0</v>
      </c>
      <c r="AB95">
        <v>7.14</v>
      </c>
      <c r="AC95">
        <v>0</v>
      </c>
      <c r="AD95">
        <v>7.59</v>
      </c>
      <c r="AE95">
        <v>0</v>
      </c>
      <c r="AF95">
        <v>0</v>
      </c>
      <c r="AG95">
        <v>0</v>
      </c>
      <c r="AH95">
        <v>36.79</v>
      </c>
      <c r="AI95">
        <v>0</v>
      </c>
      <c r="AJ95">
        <v>61.34</v>
      </c>
      <c r="AK95">
        <v>0</v>
      </c>
      <c r="AL95">
        <v>80.98</v>
      </c>
      <c r="AM95">
        <v>0</v>
      </c>
      <c r="AN95">
        <v>99.46</v>
      </c>
      <c r="AO95">
        <v>0</v>
      </c>
      <c r="AP95">
        <v>45.82</v>
      </c>
      <c r="AQ95">
        <v>0</v>
      </c>
      <c r="AR95">
        <v>51.72</v>
      </c>
      <c r="AS95">
        <v>0</v>
      </c>
      <c r="AT95">
        <v>38.22</v>
      </c>
      <c r="AU95">
        <v>0</v>
      </c>
      <c r="AV95">
        <v>39.47</v>
      </c>
      <c r="AW95">
        <v>0</v>
      </c>
      <c r="AX95">
        <v>28.04</v>
      </c>
      <c r="AY95">
        <v>0</v>
      </c>
      <c r="AZ95">
        <v>15.21</v>
      </c>
      <c r="BA95">
        <v>0</v>
      </c>
      <c r="BB95">
        <v>15.25</v>
      </c>
      <c r="BC95">
        <v>0</v>
      </c>
      <c r="BD95">
        <v>13.57</v>
      </c>
      <c r="BE95">
        <v>0</v>
      </c>
      <c r="BF95">
        <v>16</v>
      </c>
      <c r="BG95">
        <v>0</v>
      </c>
      <c r="BH95">
        <v>2372.92</v>
      </c>
    </row>
    <row r="96" spans="2:60">
      <c r="B96">
        <v>5</v>
      </c>
      <c r="C96">
        <f t="shared" si="1"/>
        <v>2.5360000000000009</v>
      </c>
      <c r="D96" t="s">
        <v>136</v>
      </c>
      <c r="E96">
        <v>11.132</v>
      </c>
      <c r="F96">
        <v>30.1</v>
      </c>
      <c r="G96">
        <v>0</v>
      </c>
      <c r="H96">
        <v>84.07</v>
      </c>
      <c r="I96">
        <v>0</v>
      </c>
      <c r="J96">
        <v>61.55</v>
      </c>
      <c r="K96">
        <v>0</v>
      </c>
      <c r="L96">
        <v>46.18</v>
      </c>
      <c r="M96">
        <v>0</v>
      </c>
      <c r="N96">
        <v>63.8</v>
      </c>
      <c r="O96">
        <v>2824.75</v>
      </c>
      <c r="P96">
        <v>40.67</v>
      </c>
      <c r="Q96">
        <v>0</v>
      </c>
      <c r="R96">
        <v>47.91</v>
      </c>
      <c r="S96">
        <v>996307.69</v>
      </c>
      <c r="T96">
        <v>789.93</v>
      </c>
      <c r="U96">
        <v>867.57</v>
      </c>
      <c r="V96">
        <v>161.05000000000001</v>
      </c>
      <c r="W96">
        <v>0</v>
      </c>
      <c r="X96">
        <v>20.260000000000002</v>
      </c>
      <c r="Y96">
        <v>0</v>
      </c>
      <c r="Z96">
        <v>16.149999999999999</v>
      </c>
      <c r="AA96">
        <v>0</v>
      </c>
      <c r="AB96">
        <v>6.9</v>
      </c>
      <c r="AC96">
        <v>0</v>
      </c>
      <c r="AD96">
        <v>7.85</v>
      </c>
      <c r="AE96">
        <v>0</v>
      </c>
      <c r="AF96">
        <v>0</v>
      </c>
      <c r="AG96">
        <v>0</v>
      </c>
      <c r="AH96">
        <v>36.159999999999997</v>
      </c>
      <c r="AI96">
        <v>0</v>
      </c>
      <c r="AJ96">
        <v>60.78</v>
      </c>
      <c r="AK96">
        <v>0</v>
      </c>
      <c r="AL96">
        <v>82.23</v>
      </c>
      <c r="AM96">
        <v>0</v>
      </c>
      <c r="AN96">
        <v>98.46</v>
      </c>
      <c r="AO96">
        <v>0</v>
      </c>
      <c r="AP96">
        <v>47.27</v>
      </c>
      <c r="AQ96">
        <v>0</v>
      </c>
      <c r="AR96">
        <v>54.38</v>
      </c>
      <c r="AS96">
        <v>0</v>
      </c>
      <c r="AT96">
        <v>41.11</v>
      </c>
      <c r="AU96">
        <v>0</v>
      </c>
      <c r="AV96">
        <v>39.06</v>
      </c>
      <c r="AW96">
        <v>0</v>
      </c>
      <c r="AX96">
        <v>29.91</v>
      </c>
      <c r="AY96">
        <v>0</v>
      </c>
      <c r="AZ96">
        <v>15.2</v>
      </c>
      <c r="BA96">
        <v>0</v>
      </c>
      <c r="BB96">
        <v>17.829999999999998</v>
      </c>
      <c r="BC96">
        <v>0</v>
      </c>
      <c r="BD96">
        <v>16.07</v>
      </c>
      <c r="BE96">
        <v>0</v>
      </c>
      <c r="BF96">
        <v>16.75</v>
      </c>
      <c r="BG96">
        <v>0</v>
      </c>
      <c r="BH96">
        <v>2325.35</v>
      </c>
    </row>
    <row r="97" spans="2:60">
      <c r="B97">
        <v>5</v>
      </c>
      <c r="C97">
        <f t="shared" si="1"/>
        <v>2.636000000000001</v>
      </c>
      <c r="D97" t="s">
        <v>137</v>
      </c>
      <c r="E97">
        <v>10.919</v>
      </c>
      <c r="F97">
        <v>30.2</v>
      </c>
      <c r="G97">
        <v>0</v>
      </c>
      <c r="H97">
        <v>86.41</v>
      </c>
      <c r="I97">
        <v>0</v>
      </c>
      <c r="J97">
        <v>60.94</v>
      </c>
      <c r="K97">
        <v>0</v>
      </c>
      <c r="L97">
        <v>46.62</v>
      </c>
      <c r="M97">
        <v>0</v>
      </c>
      <c r="N97">
        <v>63.98</v>
      </c>
      <c r="O97">
        <v>8690.7800000000007</v>
      </c>
      <c r="P97">
        <v>64.760000000000005</v>
      </c>
      <c r="Q97">
        <v>0</v>
      </c>
      <c r="R97">
        <v>59.44</v>
      </c>
      <c r="S97">
        <v>991309.22</v>
      </c>
      <c r="T97">
        <v>788.9</v>
      </c>
      <c r="U97">
        <v>0</v>
      </c>
      <c r="V97">
        <v>170.97</v>
      </c>
      <c r="W97">
        <v>0</v>
      </c>
      <c r="X97">
        <v>20.16</v>
      </c>
      <c r="Y97">
        <v>0</v>
      </c>
      <c r="Z97">
        <v>15.76</v>
      </c>
      <c r="AA97">
        <v>0</v>
      </c>
      <c r="AB97">
        <v>6.9</v>
      </c>
      <c r="AC97">
        <v>0</v>
      </c>
      <c r="AD97">
        <v>7.78</v>
      </c>
      <c r="AE97">
        <v>0</v>
      </c>
      <c r="AF97">
        <v>0</v>
      </c>
      <c r="AG97">
        <v>0</v>
      </c>
      <c r="AH97">
        <v>36.97</v>
      </c>
      <c r="AI97">
        <v>0</v>
      </c>
      <c r="AJ97">
        <v>61.59</v>
      </c>
      <c r="AK97">
        <v>0</v>
      </c>
      <c r="AL97">
        <v>83.88</v>
      </c>
      <c r="AM97">
        <v>0</v>
      </c>
      <c r="AN97">
        <v>99.06</v>
      </c>
      <c r="AO97">
        <v>0</v>
      </c>
      <c r="AP97">
        <v>45.82</v>
      </c>
      <c r="AQ97">
        <v>0</v>
      </c>
      <c r="AR97">
        <v>53.22</v>
      </c>
      <c r="AS97">
        <v>0</v>
      </c>
      <c r="AT97">
        <v>38.43</v>
      </c>
      <c r="AU97">
        <v>0</v>
      </c>
      <c r="AV97">
        <v>41.1</v>
      </c>
      <c r="AW97">
        <v>0</v>
      </c>
      <c r="AX97">
        <v>28.64</v>
      </c>
      <c r="AY97">
        <v>0</v>
      </c>
      <c r="AZ97">
        <v>14.97</v>
      </c>
      <c r="BA97">
        <v>0</v>
      </c>
      <c r="BB97">
        <v>16.559999999999999</v>
      </c>
      <c r="BC97">
        <v>0</v>
      </c>
      <c r="BD97">
        <v>15.71</v>
      </c>
      <c r="BE97">
        <v>0</v>
      </c>
      <c r="BF97">
        <v>15.93</v>
      </c>
      <c r="BG97">
        <v>0</v>
      </c>
      <c r="BH97">
        <v>2394.84</v>
      </c>
    </row>
    <row r="98" spans="2:60">
      <c r="B98">
        <v>5</v>
      </c>
      <c r="C98">
        <f t="shared" si="1"/>
        <v>2.7360000000000011</v>
      </c>
      <c r="D98" t="s">
        <v>138</v>
      </c>
      <c r="E98">
        <v>10.659000000000001</v>
      </c>
      <c r="F98">
        <v>30.1</v>
      </c>
      <c r="G98">
        <v>0</v>
      </c>
      <c r="H98">
        <v>92.63</v>
      </c>
      <c r="I98">
        <v>0</v>
      </c>
      <c r="J98">
        <v>63.24</v>
      </c>
      <c r="K98">
        <v>0</v>
      </c>
      <c r="L98">
        <v>47.26</v>
      </c>
      <c r="M98">
        <v>0</v>
      </c>
      <c r="N98">
        <v>63.63</v>
      </c>
      <c r="O98">
        <v>24583.69</v>
      </c>
      <c r="P98">
        <v>106.08</v>
      </c>
      <c r="Q98">
        <v>0</v>
      </c>
      <c r="R98">
        <v>81.97</v>
      </c>
      <c r="S98">
        <v>974540.56</v>
      </c>
      <c r="T98">
        <v>791.69</v>
      </c>
      <c r="U98">
        <v>875.75</v>
      </c>
      <c r="V98">
        <v>162.91999999999999</v>
      </c>
      <c r="W98">
        <v>0</v>
      </c>
      <c r="X98">
        <v>19.7</v>
      </c>
      <c r="Y98">
        <v>0</v>
      </c>
      <c r="Z98">
        <v>15.3</v>
      </c>
      <c r="AA98">
        <v>0</v>
      </c>
      <c r="AB98">
        <v>7.25</v>
      </c>
      <c r="AC98">
        <v>0</v>
      </c>
      <c r="AD98">
        <v>8.07</v>
      </c>
      <c r="AE98">
        <v>0</v>
      </c>
      <c r="AF98">
        <v>0</v>
      </c>
      <c r="AG98">
        <v>0</v>
      </c>
      <c r="AH98">
        <v>37.46</v>
      </c>
      <c r="AI98">
        <v>0</v>
      </c>
      <c r="AJ98">
        <v>62.22</v>
      </c>
      <c r="AK98">
        <v>0</v>
      </c>
      <c r="AL98">
        <v>81.81</v>
      </c>
      <c r="AM98">
        <v>0</v>
      </c>
      <c r="AN98">
        <v>99.98</v>
      </c>
      <c r="AO98">
        <v>0</v>
      </c>
      <c r="AP98">
        <v>45.97</v>
      </c>
      <c r="AQ98">
        <v>0</v>
      </c>
      <c r="AR98">
        <v>54.21</v>
      </c>
      <c r="AS98">
        <v>0</v>
      </c>
      <c r="AT98">
        <v>37.72</v>
      </c>
      <c r="AU98">
        <v>0</v>
      </c>
      <c r="AV98">
        <v>38.93</v>
      </c>
      <c r="AW98">
        <v>0</v>
      </c>
      <c r="AX98">
        <v>29.8</v>
      </c>
      <c r="AY98">
        <v>0</v>
      </c>
      <c r="AZ98">
        <v>16.190000000000001</v>
      </c>
      <c r="BA98">
        <v>0</v>
      </c>
      <c r="BB98">
        <v>15.48</v>
      </c>
      <c r="BC98">
        <v>0</v>
      </c>
      <c r="BD98">
        <v>17.45</v>
      </c>
      <c r="BE98">
        <v>0</v>
      </c>
      <c r="BF98">
        <v>16.23</v>
      </c>
      <c r="BG98">
        <v>0</v>
      </c>
      <c r="BH98">
        <v>2390.64</v>
      </c>
    </row>
    <row r="99" spans="2:60">
      <c r="B99">
        <v>5</v>
      </c>
      <c r="C99">
        <f t="shared" si="1"/>
        <v>2.8360000000000012</v>
      </c>
      <c r="D99" t="s">
        <v>139</v>
      </c>
      <c r="E99">
        <v>10.898999999999999</v>
      </c>
      <c r="F99">
        <v>30.2</v>
      </c>
      <c r="G99">
        <v>0</v>
      </c>
      <c r="H99">
        <v>113.35</v>
      </c>
      <c r="I99">
        <v>0</v>
      </c>
      <c r="J99">
        <v>63.49</v>
      </c>
      <c r="K99">
        <v>0</v>
      </c>
      <c r="L99">
        <v>48.52</v>
      </c>
      <c r="M99">
        <v>0</v>
      </c>
      <c r="N99">
        <v>63.21</v>
      </c>
      <c r="O99">
        <v>82437.149999999994</v>
      </c>
      <c r="P99">
        <v>196.16</v>
      </c>
      <c r="Q99">
        <v>0</v>
      </c>
      <c r="R99">
        <v>131.25</v>
      </c>
      <c r="S99">
        <v>917562.85</v>
      </c>
      <c r="T99">
        <v>798.27</v>
      </c>
      <c r="U99">
        <v>0</v>
      </c>
      <c r="V99">
        <v>156.11000000000001</v>
      </c>
      <c r="W99">
        <v>0</v>
      </c>
      <c r="X99">
        <v>18.41</v>
      </c>
      <c r="Y99">
        <v>0</v>
      </c>
      <c r="Z99">
        <v>13.19</v>
      </c>
      <c r="AA99">
        <v>0</v>
      </c>
      <c r="AB99">
        <v>6.87</v>
      </c>
      <c r="AC99">
        <v>0</v>
      </c>
      <c r="AD99">
        <v>7.81</v>
      </c>
      <c r="AE99">
        <v>0</v>
      </c>
      <c r="AF99">
        <v>0</v>
      </c>
      <c r="AG99">
        <v>0</v>
      </c>
      <c r="AH99">
        <v>36.979999999999997</v>
      </c>
      <c r="AI99">
        <v>0</v>
      </c>
      <c r="AJ99">
        <v>61.99</v>
      </c>
      <c r="AK99">
        <v>0</v>
      </c>
      <c r="AL99">
        <v>84.2</v>
      </c>
      <c r="AM99">
        <v>0</v>
      </c>
      <c r="AN99">
        <v>102.94</v>
      </c>
      <c r="AO99">
        <v>0</v>
      </c>
      <c r="AP99">
        <v>45.79</v>
      </c>
      <c r="AQ99">
        <v>0</v>
      </c>
      <c r="AR99">
        <v>54.91</v>
      </c>
      <c r="AS99">
        <v>0</v>
      </c>
      <c r="AT99">
        <v>35.93</v>
      </c>
      <c r="AU99">
        <v>0</v>
      </c>
      <c r="AV99">
        <v>39.19</v>
      </c>
      <c r="AW99">
        <v>0</v>
      </c>
      <c r="AX99">
        <v>34.590000000000003</v>
      </c>
      <c r="AY99">
        <v>0</v>
      </c>
      <c r="AZ99">
        <v>16.98</v>
      </c>
      <c r="BA99">
        <v>0</v>
      </c>
      <c r="BB99">
        <v>15.13</v>
      </c>
      <c r="BC99">
        <v>0</v>
      </c>
      <c r="BD99">
        <v>22.17</v>
      </c>
      <c r="BE99">
        <v>0</v>
      </c>
      <c r="BF99">
        <v>19.55</v>
      </c>
      <c r="BG99">
        <v>0</v>
      </c>
      <c r="BH99">
        <v>2437.12</v>
      </c>
    </row>
    <row r="100" spans="2:60">
      <c r="B100">
        <v>5</v>
      </c>
      <c r="C100">
        <f t="shared" si="1"/>
        <v>2.9360000000000013</v>
      </c>
      <c r="D100" t="s">
        <v>140</v>
      </c>
      <c r="E100">
        <v>11.243</v>
      </c>
      <c r="F100">
        <v>30</v>
      </c>
      <c r="G100">
        <v>0</v>
      </c>
      <c r="H100">
        <v>136.81</v>
      </c>
      <c r="I100">
        <v>0</v>
      </c>
      <c r="J100">
        <v>66.05</v>
      </c>
      <c r="K100">
        <v>0</v>
      </c>
      <c r="L100">
        <v>52.89</v>
      </c>
      <c r="M100">
        <v>0</v>
      </c>
      <c r="N100">
        <v>60.69</v>
      </c>
      <c r="O100">
        <v>186677.07</v>
      </c>
      <c r="P100">
        <v>310.10000000000002</v>
      </c>
      <c r="Q100">
        <v>0</v>
      </c>
      <c r="R100">
        <v>183.06</v>
      </c>
      <c r="S100">
        <v>812421.92</v>
      </c>
      <c r="T100">
        <v>808.15</v>
      </c>
      <c r="U100">
        <v>901.01</v>
      </c>
      <c r="V100">
        <v>177.17</v>
      </c>
      <c r="W100">
        <v>0</v>
      </c>
      <c r="X100">
        <v>16.37</v>
      </c>
      <c r="Y100">
        <v>0</v>
      </c>
      <c r="Z100">
        <v>10.68</v>
      </c>
      <c r="AA100">
        <v>0</v>
      </c>
      <c r="AB100">
        <v>6.18</v>
      </c>
      <c r="AC100">
        <v>0</v>
      </c>
      <c r="AD100">
        <v>7.48</v>
      </c>
      <c r="AE100">
        <v>0</v>
      </c>
      <c r="AF100">
        <v>0</v>
      </c>
      <c r="AG100">
        <v>0</v>
      </c>
      <c r="AH100">
        <v>38.520000000000003</v>
      </c>
      <c r="AI100">
        <v>0</v>
      </c>
      <c r="AJ100">
        <v>63.63</v>
      </c>
      <c r="AK100">
        <v>0</v>
      </c>
      <c r="AL100">
        <v>85.76</v>
      </c>
      <c r="AM100">
        <v>0</v>
      </c>
      <c r="AN100">
        <v>102.45</v>
      </c>
      <c r="AO100">
        <v>0</v>
      </c>
      <c r="AP100">
        <v>46.96</v>
      </c>
      <c r="AQ100">
        <v>0</v>
      </c>
      <c r="AR100">
        <v>54.51</v>
      </c>
      <c r="AS100">
        <v>0</v>
      </c>
      <c r="AT100">
        <v>37.35</v>
      </c>
      <c r="AU100">
        <v>0</v>
      </c>
      <c r="AV100">
        <v>38.49</v>
      </c>
      <c r="AW100">
        <v>0</v>
      </c>
      <c r="AX100">
        <v>42.62</v>
      </c>
      <c r="AY100">
        <v>0</v>
      </c>
      <c r="AZ100">
        <v>14.78</v>
      </c>
      <c r="BA100">
        <v>0</v>
      </c>
      <c r="BB100">
        <v>15.42</v>
      </c>
      <c r="BC100">
        <v>0</v>
      </c>
      <c r="BD100">
        <v>33.450000000000003</v>
      </c>
      <c r="BE100">
        <v>0</v>
      </c>
      <c r="BF100">
        <v>27.75</v>
      </c>
      <c r="BG100">
        <v>0</v>
      </c>
      <c r="BH100">
        <v>2505.19</v>
      </c>
    </row>
    <row r="101" spans="2:60">
      <c r="B101">
        <v>5</v>
      </c>
      <c r="C101">
        <f t="shared" si="1"/>
        <v>3.0360000000000014</v>
      </c>
      <c r="D101" t="s">
        <v>141</v>
      </c>
      <c r="E101">
        <v>11.246</v>
      </c>
      <c r="F101">
        <v>30.1</v>
      </c>
      <c r="G101">
        <v>0</v>
      </c>
      <c r="H101">
        <v>158.78</v>
      </c>
      <c r="I101">
        <v>0</v>
      </c>
      <c r="J101">
        <v>67.05</v>
      </c>
      <c r="K101">
        <v>0</v>
      </c>
      <c r="L101">
        <v>57.69</v>
      </c>
      <c r="M101">
        <v>0</v>
      </c>
      <c r="N101">
        <v>57.82</v>
      </c>
      <c r="O101">
        <v>331539.18</v>
      </c>
      <c r="P101">
        <v>438.84</v>
      </c>
      <c r="Q101">
        <v>0</v>
      </c>
      <c r="R101">
        <v>225.86</v>
      </c>
      <c r="S101">
        <v>668460.81999999995</v>
      </c>
      <c r="T101">
        <v>811.06</v>
      </c>
      <c r="U101">
        <v>0</v>
      </c>
      <c r="V101">
        <v>111</v>
      </c>
      <c r="W101">
        <v>0</v>
      </c>
      <c r="X101">
        <v>12.82</v>
      </c>
      <c r="Y101">
        <v>0</v>
      </c>
      <c r="Z101">
        <v>7.93</v>
      </c>
      <c r="AA101">
        <v>0</v>
      </c>
      <c r="AB101">
        <v>5.84</v>
      </c>
      <c r="AC101">
        <v>0</v>
      </c>
      <c r="AD101">
        <v>7.7</v>
      </c>
      <c r="AE101">
        <v>0</v>
      </c>
      <c r="AF101">
        <v>0</v>
      </c>
      <c r="AG101">
        <v>0</v>
      </c>
      <c r="AH101">
        <v>39.24</v>
      </c>
      <c r="AI101">
        <v>0</v>
      </c>
      <c r="AJ101">
        <v>63.86</v>
      </c>
      <c r="AK101">
        <v>0</v>
      </c>
      <c r="AL101">
        <v>86.35</v>
      </c>
      <c r="AM101">
        <v>0</v>
      </c>
      <c r="AN101">
        <v>102.49</v>
      </c>
      <c r="AO101">
        <v>0</v>
      </c>
      <c r="AP101">
        <v>43.3</v>
      </c>
      <c r="AQ101">
        <v>0</v>
      </c>
      <c r="AR101">
        <v>54.15</v>
      </c>
      <c r="AS101">
        <v>0</v>
      </c>
      <c r="AT101">
        <v>38</v>
      </c>
      <c r="AU101">
        <v>0</v>
      </c>
      <c r="AV101">
        <v>38.15</v>
      </c>
      <c r="AW101">
        <v>0</v>
      </c>
      <c r="AX101">
        <v>55.1</v>
      </c>
      <c r="AY101">
        <v>0</v>
      </c>
      <c r="AZ101">
        <v>16.53</v>
      </c>
      <c r="BA101">
        <v>0</v>
      </c>
      <c r="BB101">
        <v>16.850000000000001</v>
      </c>
      <c r="BC101">
        <v>0</v>
      </c>
      <c r="BD101">
        <v>47.5</v>
      </c>
      <c r="BE101">
        <v>0</v>
      </c>
      <c r="BF101">
        <v>38.06</v>
      </c>
      <c r="BG101">
        <v>0</v>
      </c>
      <c r="BH101">
        <v>2582.31</v>
      </c>
    </row>
    <row r="102" spans="2:60">
      <c r="B102">
        <v>5</v>
      </c>
      <c r="C102">
        <f t="shared" si="1"/>
        <v>3.1360000000000015</v>
      </c>
      <c r="D102" t="s">
        <v>142</v>
      </c>
      <c r="E102">
        <v>11.23</v>
      </c>
      <c r="F102">
        <v>30.2</v>
      </c>
      <c r="G102">
        <v>0</v>
      </c>
      <c r="H102">
        <v>177.43</v>
      </c>
      <c r="I102">
        <v>0</v>
      </c>
      <c r="J102">
        <v>72.040000000000006</v>
      </c>
      <c r="K102">
        <v>0</v>
      </c>
      <c r="L102">
        <v>60.55</v>
      </c>
      <c r="M102">
        <v>0</v>
      </c>
      <c r="N102">
        <v>55.77</v>
      </c>
      <c r="O102">
        <v>517413.03</v>
      </c>
      <c r="P102">
        <v>592.16</v>
      </c>
      <c r="Q102">
        <v>0</v>
      </c>
      <c r="R102">
        <v>259.58999999999997</v>
      </c>
      <c r="S102">
        <v>481660.79</v>
      </c>
      <c r="T102">
        <v>789.52</v>
      </c>
      <c r="U102">
        <v>926.18</v>
      </c>
      <c r="V102">
        <v>184.72</v>
      </c>
      <c r="W102">
        <v>0</v>
      </c>
      <c r="X102">
        <v>9.89</v>
      </c>
      <c r="Y102">
        <v>0</v>
      </c>
      <c r="Z102">
        <v>5.54</v>
      </c>
      <c r="AA102">
        <v>0</v>
      </c>
      <c r="AB102">
        <v>5.89</v>
      </c>
      <c r="AC102">
        <v>0</v>
      </c>
      <c r="AD102">
        <v>7.81</v>
      </c>
      <c r="AE102">
        <v>0</v>
      </c>
      <c r="AF102">
        <v>0</v>
      </c>
      <c r="AG102">
        <v>0</v>
      </c>
      <c r="AH102">
        <v>39.520000000000003</v>
      </c>
      <c r="AI102">
        <v>0</v>
      </c>
      <c r="AJ102">
        <v>65.11</v>
      </c>
      <c r="AK102">
        <v>0</v>
      </c>
      <c r="AL102">
        <v>90.36</v>
      </c>
      <c r="AM102">
        <v>0</v>
      </c>
      <c r="AN102">
        <v>103.26</v>
      </c>
      <c r="AO102">
        <v>0</v>
      </c>
      <c r="AP102">
        <v>42.81</v>
      </c>
      <c r="AQ102">
        <v>0</v>
      </c>
      <c r="AR102">
        <v>54.01</v>
      </c>
      <c r="AS102">
        <v>0</v>
      </c>
      <c r="AT102">
        <v>37</v>
      </c>
      <c r="AU102">
        <v>0</v>
      </c>
      <c r="AV102">
        <v>36.92</v>
      </c>
      <c r="AW102">
        <v>0</v>
      </c>
      <c r="AX102">
        <v>68.67</v>
      </c>
      <c r="AY102">
        <v>0</v>
      </c>
      <c r="AZ102">
        <v>16.940000000000001</v>
      </c>
      <c r="BA102">
        <v>0</v>
      </c>
      <c r="BB102">
        <v>16.940000000000001</v>
      </c>
      <c r="BC102">
        <v>0</v>
      </c>
      <c r="BD102">
        <v>61.32</v>
      </c>
      <c r="BE102">
        <v>0</v>
      </c>
      <c r="BF102">
        <v>48.54</v>
      </c>
      <c r="BG102">
        <v>0</v>
      </c>
      <c r="BH102">
        <v>2585.14</v>
      </c>
    </row>
    <row r="103" spans="2:60">
      <c r="B103">
        <v>5</v>
      </c>
      <c r="C103">
        <f t="shared" si="1"/>
        <v>3.2360000000000015</v>
      </c>
      <c r="D103" t="s">
        <v>143</v>
      </c>
      <c r="E103">
        <v>11.281000000000001</v>
      </c>
      <c r="F103">
        <v>30.1</v>
      </c>
      <c r="G103">
        <v>0</v>
      </c>
      <c r="H103">
        <v>190.15</v>
      </c>
      <c r="I103">
        <v>0</v>
      </c>
      <c r="J103">
        <v>74.55</v>
      </c>
      <c r="K103">
        <v>0</v>
      </c>
      <c r="L103">
        <v>61.81</v>
      </c>
      <c r="M103">
        <v>0</v>
      </c>
      <c r="N103">
        <v>54.84</v>
      </c>
      <c r="O103">
        <v>763045.87</v>
      </c>
      <c r="P103">
        <v>799.5</v>
      </c>
      <c r="Q103">
        <v>0</v>
      </c>
      <c r="R103">
        <v>284.60000000000002</v>
      </c>
      <c r="S103">
        <v>236954.13</v>
      </c>
      <c r="T103">
        <v>668.31</v>
      </c>
      <c r="U103">
        <v>0</v>
      </c>
      <c r="V103">
        <v>48.93</v>
      </c>
      <c r="W103">
        <v>0</v>
      </c>
      <c r="X103">
        <v>6.54</v>
      </c>
      <c r="Y103">
        <v>0</v>
      </c>
      <c r="Z103">
        <v>4.63</v>
      </c>
      <c r="AA103">
        <v>0</v>
      </c>
      <c r="AB103">
        <v>5.89</v>
      </c>
      <c r="AC103">
        <v>0</v>
      </c>
      <c r="AD103">
        <v>8.18</v>
      </c>
      <c r="AE103">
        <v>0</v>
      </c>
      <c r="AF103">
        <v>0</v>
      </c>
      <c r="AG103">
        <v>0</v>
      </c>
      <c r="AH103">
        <v>39.659999999999997</v>
      </c>
      <c r="AI103">
        <v>0</v>
      </c>
      <c r="AJ103">
        <v>65.540000000000006</v>
      </c>
      <c r="AK103">
        <v>0</v>
      </c>
      <c r="AL103">
        <v>90.52</v>
      </c>
      <c r="AM103">
        <v>0</v>
      </c>
      <c r="AN103">
        <v>105.75</v>
      </c>
      <c r="AO103">
        <v>0</v>
      </c>
      <c r="AP103">
        <v>43.02</v>
      </c>
      <c r="AQ103">
        <v>0</v>
      </c>
      <c r="AR103">
        <v>53.96</v>
      </c>
      <c r="AS103">
        <v>0</v>
      </c>
      <c r="AT103">
        <v>37.130000000000003</v>
      </c>
      <c r="AU103">
        <v>0</v>
      </c>
      <c r="AV103">
        <v>36.659999999999997</v>
      </c>
      <c r="AW103">
        <v>0</v>
      </c>
      <c r="AX103">
        <v>81.28</v>
      </c>
      <c r="AY103">
        <v>0</v>
      </c>
      <c r="AZ103">
        <v>17.809999999999999</v>
      </c>
      <c r="BA103">
        <v>0</v>
      </c>
      <c r="BB103">
        <v>16.940000000000001</v>
      </c>
      <c r="BC103">
        <v>0</v>
      </c>
      <c r="BD103">
        <v>72.010000000000005</v>
      </c>
      <c r="BE103">
        <v>0</v>
      </c>
      <c r="BF103">
        <v>58.02</v>
      </c>
      <c r="BG103">
        <v>0</v>
      </c>
      <c r="BH103">
        <v>2641.79</v>
      </c>
    </row>
    <row r="104" spans="2:60">
      <c r="B104">
        <v>5</v>
      </c>
      <c r="C104">
        <f t="shared" si="1"/>
        <v>3.3360000000000016</v>
      </c>
      <c r="D104" t="s">
        <v>144</v>
      </c>
      <c r="E104">
        <v>11.23</v>
      </c>
      <c r="F104">
        <v>30</v>
      </c>
      <c r="G104">
        <v>0</v>
      </c>
      <c r="H104">
        <v>195.96</v>
      </c>
      <c r="I104">
        <v>0</v>
      </c>
      <c r="J104">
        <v>74.28</v>
      </c>
      <c r="K104">
        <v>0</v>
      </c>
      <c r="L104">
        <v>61.56</v>
      </c>
      <c r="M104">
        <v>0</v>
      </c>
      <c r="N104">
        <v>53.95</v>
      </c>
      <c r="O104">
        <v>957876.48</v>
      </c>
      <c r="P104">
        <v>968.84</v>
      </c>
      <c r="Q104">
        <v>1493.32</v>
      </c>
      <c r="R104">
        <v>267.33</v>
      </c>
      <c r="S104">
        <v>40630.199999999997</v>
      </c>
      <c r="T104">
        <v>337.92</v>
      </c>
      <c r="U104">
        <v>0</v>
      </c>
      <c r="V104">
        <v>18.3</v>
      </c>
      <c r="W104">
        <v>0</v>
      </c>
      <c r="X104">
        <v>4.59</v>
      </c>
      <c r="Y104">
        <v>0</v>
      </c>
      <c r="Z104">
        <v>4.29</v>
      </c>
      <c r="AA104">
        <v>0</v>
      </c>
      <c r="AB104">
        <v>5.95</v>
      </c>
      <c r="AC104">
        <v>0</v>
      </c>
      <c r="AD104">
        <v>7.85</v>
      </c>
      <c r="AE104">
        <v>0</v>
      </c>
      <c r="AF104">
        <v>0</v>
      </c>
      <c r="AG104">
        <v>0</v>
      </c>
      <c r="AH104">
        <v>39.83</v>
      </c>
      <c r="AI104">
        <v>0</v>
      </c>
      <c r="AJ104">
        <v>66.010000000000005</v>
      </c>
      <c r="AK104">
        <v>0</v>
      </c>
      <c r="AL104">
        <v>90.79</v>
      </c>
      <c r="AM104">
        <v>0</v>
      </c>
      <c r="AN104">
        <v>106.27</v>
      </c>
      <c r="AO104">
        <v>0</v>
      </c>
      <c r="AP104">
        <v>44.42</v>
      </c>
      <c r="AQ104">
        <v>0</v>
      </c>
      <c r="AR104">
        <v>53.11</v>
      </c>
      <c r="AS104">
        <v>0</v>
      </c>
      <c r="AT104">
        <v>39.840000000000003</v>
      </c>
      <c r="AU104">
        <v>0</v>
      </c>
      <c r="AV104">
        <v>38.46</v>
      </c>
      <c r="AW104">
        <v>0</v>
      </c>
      <c r="AX104">
        <v>85.99</v>
      </c>
      <c r="AY104">
        <v>0</v>
      </c>
      <c r="AZ104">
        <v>17.010000000000002</v>
      </c>
      <c r="BA104">
        <v>0</v>
      </c>
      <c r="BB104">
        <v>16.25</v>
      </c>
      <c r="BC104">
        <v>0</v>
      </c>
      <c r="BD104">
        <v>78.02</v>
      </c>
      <c r="BE104">
        <v>0</v>
      </c>
      <c r="BF104">
        <v>61.74</v>
      </c>
      <c r="BG104">
        <v>0</v>
      </c>
      <c r="BH104">
        <v>2637.17</v>
      </c>
    </row>
    <row r="105" spans="2:60">
      <c r="B105">
        <v>5</v>
      </c>
      <c r="C105">
        <f t="shared" si="1"/>
        <v>3.4360000000000017</v>
      </c>
      <c r="D105" t="s">
        <v>145</v>
      </c>
      <c r="E105">
        <v>11.226000000000001</v>
      </c>
      <c r="F105">
        <v>30</v>
      </c>
      <c r="G105">
        <v>0</v>
      </c>
      <c r="H105">
        <v>199.22</v>
      </c>
      <c r="I105">
        <v>0</v>
      </c>
      <c r="J105">
        <v>75.709999999999994</v>
      </c>
      <c r="K105">
        <v>0</v>
      </c>
      <c r="L105">
        <v>62.51</v>
      </c>
      <c r="M105">
        <v>0</v>
      </c>
      <c r="N105">
        <v>54.41</v>
      </c>
      <c r="O105">
        <v>987545.82</v>
      </c>
      <c r="P105">
        <v>994.8</v>
      </c>
      <c r="Q105">
        <v>0</v>
      </c>
      <c r="R105">
        <v>297.68</v>
      </c>
      <c r="S105">
        <v>12454.18</v>
      </c>
      <c r="T105">
        <v>213.04</v>
      </c>
      <c r="U105">
        <v>0</v>
      </c>
      <c r="V105">
        <v>11.13</v>
      </c>
      <c r="W105">
        <v>0</v>
      </c>
      <c r="X105">
        <v>4.63</v>
      </c>
      <c r="Y105">
        <v>0</v>
      </c>
      <c r="Z105">
        <v>4.58</v>
      </c>
      <c r="AA105">
        <v>0</v>
      </c>
      <c r="AB105">
        <v>6.04</v>
      </c>
      <c r="AC105">
        <v>0</v>
      </c>
      <c r="AD105">
        <v>7.71</v>
      </c>
      <c r="AE105">
        <v>0</v>
      </c>
      <c r="AF105">
        <v>0</v>
      </c>
      <c r="AG105">
        <v>0</v>
      </c>
      <c r="AH105">
        <v>39.94</v>
      </c>
      <c r="AI105">
        <v>0</v>
      </c>
      <c r="AJ105">
        <v>66.41</v>
      </c>
      <c r="AK105">
        <v>0</v>
      </c>
      <c r="AL105">
        <v>91.64</v>
      </c>
      <c r="AM105">
        <v>0</v>
      </c>
      <c r="AN105">
        <v>104.9</v>
      </c>
      <c r="AO105">
        <v>0</v>
      </c>
      <c r="AP105">
        <v>40.86</v>
      </c>
      <c r="AQ105">
        <v>0</v>
      </c>
      <c r="AR105">
        <v>51.66</v>
      </c>
      <c r="AS105">
        <v>0</v>
      </c>
      <c r="AT105">
        <v>37.92</v>
      </c>
      <c r="AU105">
        <v>0</v>
      </c>
      <c r="AV105">
        <v>38.770000000000003</v>
      </c>
      <c r="AW105">
        <v>0</v>
      </c>
      <c r="AX105">
        <v>85.99</v>
      </c>
      <c r="AY105">
        <v>0</v>
      </c>
      <c r="AZ105">
        <v>18.52</v>
      </c>
      <c r="BA105">
        <v>0</v>
      </c>
      <c r="BB105">
        <v>16.45</v>
      </c>
      <c r="BC105">
        <v>0</v>
      </c>
      <c r="BD105">
        <v>77.38</v>
      </c>
      <c r="BE105">
        <v>0</v>
      </c>
      <c r="BF105">
        <v>61.68</v>
      </c>
      <c r="BG105">
        <v>0</v>
      </c>
      <c r="BH105">
        <v>2626.09</v>
      </c>
    </row>
    <row r="106" spans="2:60">
      <c r="B106">
        <v>5</v>
      </c>
      <c r="C106">
        <f t="shared" si="1"/>
        <v>3.5360000000000018</v>
      </c>
      <c r="D106" t="s">
        <v>146</v>
      </c>
      <c r="E106">
        <v>11.236000000000001</v>
      </c>
      <c r="F106">
        <v>30.1</v>
      </c>
      <c r="G106">
        <v>0</v>
      </c>
      <c r="H106">
        <v>196.66</v>
      </c>
      <c r="I106">
        <v>0</v>
      </c>
      <c r="J106">
        <v>73.31</v>
      </c>
      <c r="K106">
        <v>0</v>
      </c>
      <c r="L106">
        <v>62.19</v>
      </c>
      <c r="M106">
        <v>0</v>
      </c>
      <c r="N106">
        <v>53.83</v>
      </c>
      <c r="O106">
        <v>993988.03</v>
      </c>
      <c r="P106">
        <v>999.95</v>
      </c>
      <c r="Q106">
        <v>0</v>
      </c>
      <c r="R106">
        <v>297.56</v>
      </c>
      <c r="S106">
        <v>6011.97</v>
      </c>
      <c r="T106">
        <v>169</v>
      </c>
      <c r="U106">
        <v>0</v>
      </c>
      <c r="V106">
        <v>9.2799999999999994</v>
      </c>
      <c r="W106">
        <v>0</v>
      </c>
      <c r="X106">
        <v>4.17</v>
      </c>
      <c r="Y106">
        <v>0</v>
      </c>
      <c r="Z106">
        <v>4.46</v>
      </c>
      <c r="AA106">
        <v>0</v>
      </c>
      <c r="AB106">
        <v>6.39</v>
      </c>
      <c r="AC106">
        <v>0</v>
      </c>
      <c r="AD106">
        <v>7.73</v>
      </c>
      <c r="AE106">
        <v>0</v>
      </c>
      <c r="AF106">
        <v>0</v>
      </c>
      <c r="AG106">
        <v>0</v>
      </c>
      <c r="AH106">
        <v>40.04</v>
      </c>
      <c r="AI106">
        <v>0</v>
      </c>
      <c r="AJ106">
        <v>66.84</v>
      </c>
      <c r="AK106">
        <v>0</v>
      </c>
      <c r="AL106">
        <v>91.3</v>
      </c>
      <c r="AM106">
        <v>0</v>
      </c>
      <c r="AN106">
        <v>104.71</v>
      </c>
      <c r="AO106">
        <v>0</v>
      </c>
      <c r="AP106">
        <v>41.5</v>
      </c>
      <c r="AQ106">
        <v>0</v>
      </c>
      <c r="AR106">
        <v>54.03</v>
      </c>
      <c r="AS106">
        <v>0</v>
      </c>
      <c r="AT106">
        <v>39.799999999999997</v>
      </c>
      <c r="AU106">
        <v>0</v>
      </c>
      <c r="AV106">
        <v>38.6</v>
      </c>
      <c r="AW106">
        <v>0</v>
      </c>
      <c r="AX106">
        <v>85.37</v>
      </c>
      <c r="AY106">
        <v>0</v>
      </c>
      <c r="AZ106">
        <v>19.12</v>
      </c>
      <c r="BA106">
        <v>0</v>
      </c>
      <c r="BB106">
        <v>17.62</v>
      </c>
      <c r="BC106">
        <v>0</v>
      </c>
      <c r="BD106">
        <v>79.63</v>
      </c>
      <c r="BE106">
        <v>0</v>
      </c>
      <c r="BF106">
        <v>60.6</v>
      </c>
      <c r="BG106">
        <v>0</v>
      </c>
      <c r="BH106">
        <v>2640.14</v>
      </c>
    </row>
    <row r="107" spans="2:60">
      <c r="B107">
        <v>5</v>
      </c>
      <c r="C107">
        <f t="shared" si="1"/>
        <v>3.6360000000000019</v>
      </c>
      <c r="D107" t="s">
        <v>147</v>
      </c>
      <c r="E107">
        <v>11.281000000000001</v>
      </c>
      <c r="F107">
        <v>30.1</v>
      </c>
      <c r="G107">
        <v>0</v>
      </c>
      <c r="H107">
        <v>200.99</v>
      </c>
      <c r="I107">
        <v>0</v>
      </c>
      <c r="J107">
        <v>73.48</v>
      </c>
      <c r="K107">
        <v>0</v>
      </c>
      <c r="L107">
        <v>62.86</v>
      </c>
      <c r="M107">
        <v>0</v>
      </c>
      <c r="N107">
        <v>52.47</v>
      </c>
      <c r="O107">
        <v>995986.34</v>
      </c>
      <c r="P107">
        <v>1002.79</v>
      </c>
      <c r="Q107">
        <v>1384.94</v>
      </c>
      <c r="R107">
        <v>272.16000000000003</v>
      </c>
      <c r="S107">
        <v>2628.72</v>
      </c>
      <c r="T107">
        <v>143.28</v>
      </c>
      <c r="U107">
        <v>0</v>
      </c>
      <c r="V107">
        <v>8.33</v>
      </c>
      <c r="W107">
        <v>0</v>
      </c>
      <c r="X107">
        <v>3.99</v>
      </c>
      <c r="Y107">
        <v>0</v>
      </c>
      <c r="Z107">
        <v>4.55</v>
      </c>
      <c r="AA107">
        <v>0</v>
      </c>
      <c r="AB107">
        <v>6.39</v>
      </c>
      <c r="AC107">
        <v>0</v>
      </c>
      <c r="AD107">
        <v>7.81</v>
      </c>
      <c r="AE107">
        <v>0</v>
      </c>
      <c r="AF107">
        <v>0</v>
      </c>
      <c r="AG107">
        <v>0</v>
      </c>
      <c r="AH107">
        <v>39.08</v>
      </c>
      <c r="AI107">
        <v>0</v>
      </c>
      <c r="AJ107">
        <v>65.819999999999993</v>
      </c>
      <c r="AK107">
        <v>0</v>
      </c>
      <c r="AL107">
        <v>90.85</v>
      </c>
      <c r="AM107">
        <v>0</v>
      </c>
      <c r="AN107">
        <v>103.95</v>
      </c>
      <c r="AO107">
        <v>0</v>
      </c>
      <c r="AP107">
        <v>43.35</v>
      </c>
      <c r="AQ107">
        <v>0</v>
      </c>
      <c r="AR107">
        <v>49.57</v>
      </c>
      <c r="AS107">
        <v>0</v>
      </c>
      <c r="AT107">
        <v>39.49</v>
      </c>
      <c r="AU107">
        <v>0</v>
      </c>
      <c r="AV107">
        <v>38.64</v>
      </c>
      <c r="AW107">
        <v>0</v>
      </c>
      <c r="AX107">
        <v>87.77</v>
      </c>
      <c r="AY107">
        <v>0</v>
      </c>
      <c r="AZ107">
        <v>19.04</v>
      </c>
      <c r="BA107">
        <v>0</v>
      </c>
      <c r="BB107">
        <v>17.77</v>
      </c>
      <c r="BC107">
        <v>0</v>
      </c>
      <c r="BD107">
        <v>78.87</v>
      </c>
      <c r="BE107">
        <v>0</v>
      </c>
      <c r="BF107">
        <v>63.03</v>
      </c>
      <c r="BG107">
        <v>0</v>
      </c>
      <c r="BH107">
        <v>2596.9699999999998</v>
      </c>
    </row>
    <row r="108" spans="2:60">
      <c r="B108">
        <v>5</v>
      </c>
      <c r="C108">
        <f t="shared" si="1"/>
        <v>3.736000000000002</v>
      </c>
      <c r="D108" t="s">
        <v>148</v>
      </c>
      <c r="E108">
        <v>11.304</v>
      </c>
      <c r="F108">
        <v>30.1</v>
      </c>
      <c r="G108">
        <v>0</v>
      </c>
      <c r="H108">
        <v>202</v>
      </c>
      <c r="I108">
        <v>0</v>
      </c>
      <c r="J108">
        <v>76.17</v>
      </c>
      <c r="K108">
        <v>0</v>
      </c>
      <c r="L108">
        <v>62.66</v>
      </c>
      <c r="M108">
        <v>0</v>
      </c>
      <c r="N108">
        <v>54.2</v>
      </c>
      <c r="O108">
        <v>999101.67</v>
      </c>
      <c r="P108">
        <v>1004.43</v>
      </c>
      <c r="Q108">
        <v>0</v>
      </c>
      <c r="R108">
        <v>297.37</v>
      </c>
      <c r="S108">
        <v>898.33</v>
      </c>
      <c r="T108">
        <v>125.49</v>
      </c>
      <c r="U108">
        <v>0</v>
      </c>
      <c r="V108">
        <v>10.07</v>
      </c>
      <c r="W108">
        <v>0</v>
      </c>
      <c r="X108">
        <v>6.8</v>
      </c>
      <c r="Y108">
        <v>0</v>
      </c>
      <c r="Z108">
        <v>4.42</v>
      </c>
      <c r="AA108">
        <v>0</v>
      </c>
      <c r="AB108">
        <v>5.83</v>
      </c>
      <c r="AC108">
        <v>0</v>
      </c>
      <c r="AD108">
        <v>7.68</v>
      </c>
      <c r="AE108">
        <v>0</v>
      </c>
      <c r="AF108">
        <v>0</v>
      </c>
      <c r="AG108">
        <v>0</v>
      </c>
      <c r="AH108">
        <v>39.450000000000003</v>
      </c>
      <c r="AI108">
        <v>0</v>
      </c>
      <c r="AJ108">
        <v>66.290000000000006</v>
      </c>
      <c r="AK108">
        <v>0</v>
      </c>
      <c r="AL108">
        <v>91.36</v>
      </c>
      <c r="AM108">
        <v>0</v>
      </c>
      <c r="AN108">
        <v>104.66</v>
      </c>
      <c r="AO108">
        <v>0</v>
      </c>
      <c r="AP108">
        <v>80.17</v>
      </c>
      <c r="AQ108">
        <v>0</v>
      </c>
      <c r="AR108">
        <v>48.82</v>
      </c>
      <c r="AS108">
        <v>0</v>
      </c>
      <c r="AT108">
        <v>40.83</v>
      </c>
      <c r="AU108">
        <v>0</v>
      </c>
      <c r="AV108">
        <v>23.25</v>
      </c>
      <c r="AW108">
        <v>0</v>
      </c>
      <c r="AX108">
        <v>90.35</v>
      </c>
      <c r="AY108">
        <v>0</v>
      </c>
      <c r="AZ108">
        <v>18.25</v>
      </c>
      <c r="BA108">
        <v>0</v>
      </c>
      <c r="BB108">
        <v>16.46</v>
      </c>
      <c r="BC108">
        <v>0</v>
      </c>
      <c r="BD108">
        <v>78.19</v>
      </c>
      <c r="BE108">
        <v>0</v>
      </c>
      <c r="BF108">
        <v>61.23</v>
      </c>
      <c r="BG108">
        <v>0</v>
      </c>
      <c r="BH108">
        <v>2620.36</v>
      </c>
    </row>
    <row r="109" spans="2:60">
      <c r="B109">
        <v>5</v>
      </c>
      <c r="C109">
        <f t="shared" si="1"/>
        <v>3.8360000000000021</v>
      </c>
      <c r="D109" t="s">
        <v>149</v>
      </c>
      <c r="E109">
        <v>11.333</v>
      </c>
      <c r="F109">
        <v>30.2</v>
      </c>
      <c r="G109">
        <v>0</v>
      </c>
      <c r="H109">
        <v>200.8</v>
      </c>
      <c r="I109">
        <v>0</v>
      </c>
      <c r="J109">
        <v>78.569999999999993</v>
      </c>
      <c r="K109">
        <v>0</v>
      </c>
      <c r="L109">
        <v>64.13</v>
      </c>
      <c r="M109">
        <v>0</v>
      </c>
      <c r="N109">
        <v>54.16</v>
      </c>
      <c r="O109">
        <v>1000000</v>
      </c>
      <c r="P109">
        <v>1003.83</v>
      </c>
      <c r="Q109">
        <v>0</v>
      </c>
      <c r="R109">
        <v>296.87</v>
      </c>
      <c r="S109">
        <v>0</v>
      </c>
      <c r="T109">
        <v>25.75</v>
      </c>
      <c r="U109">
        <v>0</v>
      </c>
      <c r="V109">
        <v>7.11</v>
      </c>
      <c r="W109">
        <v>0</v>
      </c>
      <c r="X109">
        <v>3.68</v>
      </c>
      <c r="Y109">
        <v>0</v>
      </c>
      <c r="Z109">
        <v>4.5599999999999996</v>
      </c>
      <c r="AA109">
        <v>0</v>
      </c>
      <c r="AB109">
        <v>5.92</v>
      </c>
      <c r="AC109">
        <v>0</v>
      </c>
      <c r="AD109">
        <v>8.1199999999999992</v>
      </c>
      <c r="AE109">
        <v>0</v>
      </c>
      <c r="AF109">
        <v>0</v>
      </c>
      <c r="AG109">
        <v>0</v>
      </c>
      <c r="AH109">
        <v>40.159999999999997</v>
      </c>
      <c r="AI109">
        <v>0</v>
      </c>
      <c r="AJ109">
        <v>66.430000000000007</v>
      </c>
      <c r="AK109">
        <v>0</v>
      </c>
      <c r="AL109">
        <v>90.77</v>
      </c>
      <c r="AM109">
        <v>0</v>
      </c>
      <c r="AN109">
        <v>105.3</v>
      </c>
      <c r="AO109">
        <v>0</v>
      </c>
      <c r="AP109">
        <v>40.049999999999997</v>
      </c>
      <c r="AQ109">
        <v>0</v>
      </c>
      <c r="AR109">
        <v>49.09</v>
      </c>
      <c r="AS109">
        <v>0</v>
      </c>
      <c r="AT109">
        <v>37.46</v>
      </c>
      <c r="AU109">
        <v>0</v>
      </c>
      <c r="AV109">
        <v>37.01</v>
      </c>
      <c r="AW109">
        <v>0</v>
      </c>
      <c r="AX109">
        <v>85.47</v>
      </c>
      <c r="AY109">
        <v>0</v>
      </c>
      <c r="AZ109">
        <v>19.32</v>
      </c>
      <c r="BA109">
        <v>0</v>
      </c>
      <c r="BB109">
        <v>16.46</v>
      </c>
      <c r="BC109">
        <v>0</v>
      </c>
      <c r="BD109">
        <v>78.430000000000007</v>
      </c>
      <c r="BE109">
        <v>0</v>
      </c>
      <c r="BF109">
        <v>61.1</v>
      </c>
      <c r="BG109">
        <v>0</v>
      </c>
      <c r="BH109">
        <v>2624.12</v>
      </c>
    </row>
    <row r="110" spans="2:60">
      <c r="B110">
        <v>5</v>
      </c>
      <c r="C110">
        <f t="shared" si="1"/>
        <v>3.9360000000000022</v>
      </c>
      <c r="D110" s="1">
        <v>41376.541932870372</v>
      </c>
      <c r="E110">
        <v>11.382</v>
      </c>
      <c r="F110">
        <v>30.1</v>
      </c>
      <c r="G110">
        <v>0</v>
      </c>
      <c r="H110">
        <v>201.34</v>
      </c>
      <c r="I110">
        <v>0</v>
      </c>
      <c r="J110">
        <v>77.45</v>
      </c>
      <c r="K110">
        <v>0</v>
      </c>
      <c r="L110">
        <v>64.040000000000006</v>
      </c>
      <c r="M110">
        <v>0</v>
      </c>
      <c r="N110">
        <v>54.78</v>
      </c>
      <c r="O110">
        <v>1000000</v>
      </c>
      <c r="P110">
        <v>1004.06</v>
      </c>
      <c r="Q110">
        <v>0</v>
      </c>
      <c r="R110">
        <v>297.38</v>
      </c>
      <c r="S110">
        <v>0</v>
      </c>
      <c r="T110">
        <v>25.13</v>
      </c>
      <c r="U110">
        <v>0</v>
      </c>
      <c r="V110">
        <v>6.78</v>
      </c>
      <c r="W110">
        <v>0</v>
      </c>
      <c r="X110">
        <v>4.4000000000000004</v>
      </c>
      <c r="Y110">
        <v>0</v>
      </c>
      <c r="Z110">
        <v>4.12</v>
      </c>
      <c r="AA110">
        <v>0</v>
      </c>
      <c r="AB110">
        <v>5.89</v>
      </c>
      <c r="AC110">
        <v>0</v>
      </c>
      <c r="AD110">
        <v>8.23</v>
      </c>
      <c r="AE110">
        <v>0</v>
      </c>
      <c r="AF110">
        <v>0</v>
      </c>
      <c r="AG110">
        <v>0</v>
      </c>
      <c r="AH110">
        <v>40.200000000000003</v>
      </c>
      <c r="AI110">
        <v>0</v>
      </c>
      <c r="AJ110">
        <v>65.36</v>
      </c>
      <c r="AK110">
        <v>0</v>
      </c>
      <c r="AL110">
        <v>89.33</v>
      </c>
      <c r="AM110">
        <v>0</v>
      </c>
      <c r="AN110">
        <v>107.36</v>
      </c>
      <c r="AO110">
        <v>0</v>
      </c>
      <c r="AP110">
        <v>42.43</v>
      </c>
      <c r="AQ110">
        <v>0</v>
      </c>
      <c r="AR110">
        <v>52.44</v>
      </c>
      <c r="AS110">
        <v>0</v>
      </c>
      <c r="AT110">
        <v>37.229999999999997</v>
      </c>
      <c r="AU110">
        <v>0</v>
      </c>
      <c r="AV110">
        <v>37.869999999999997</v>
      </c>
      <c r="AW110">
        <v>0</v>
      </c>
      <c r="AX110">
        <v>86.22</v>
      </c>
      <c r="AY110">
        <v>0</v>
      </c>
      <c r="AZ110">
        <v>17.510000000000002</v>
      </c>
      <c r="BA110">
        <v>0</v>
      </c>
      <c r="BB110">
        <v>16.420000000000002</v>
      </c>
      <c r="BC110">
        <v>0</v>
      </c>
      <c r="BD110">
        <v>80.319999999999993</v>
      </c>
      <c r="BE110">
        <v>0</v>
      </c>
      <c r="BF110">
        <v>61.5</v>
      </c>
      <c r="BG110">
        <v>0</v>
      </c>
      <c r="BH110">
        <v>2581.91</v>
      </c>
    </row>
    <row r="111" spans="2:60">
      <c r="B111">
        <v>5</v>
      </c>
      <c r="C111">
        <f t="shared" si="1"/>
        <v>4.0360000000000023</v>
      </c>
      <c r="D111" s="1">
        <v>41376.541944444441</v>
      </c>
      <c r="E111">
        <v>11.281000000000001</v>
      </c>
      <c r="F111">
        <v>30.1</v>
      </c>
      <c r="G111">
        <v>0</v>
      </c>
      <c r="H111">
        <v>200.45</v>
      </c>
      <c r="I111">
        <v>0</v>
      </c>
      <c r="J111">
        <v>77.64</v>
      </c>
      <c r="K111">
        <v>0</v>
      </c>
      <c r="L111">
        <v>63.09</v>
      </c>
      <c r="M111">
        <v>0</v>
      </c>
      <c r="N111">
        <v>54.45</v>
      </c>
      <c r="O111">
        <v>999965.23</v>
      </c>
      <c r="P111">
        <v>1005.92</v>
      </c>
      <c r="Q111">
        <v>0</v>
      </c>
      <c r="R111">
        <v>297.13</v>
      </c>
      <c r="S111">
        <v>0</v>
      </c>
      <c r="T111">
        <v>25.21</v>
      </c>
      <c r="U111">
        <v>0</v>
      </c>
      <c r="V111">
        <v>6.71</v>
      </c>
      <c r="W111">
        <v>0</v>
      </c>
      <c r="X111">
        <v>4.0999999999999996</v>
      </c>
      <c r="Y111">
        <v>0</v>
      </c>
      <c r="Z111">
        <v>4.3499999999999996</v>
      </c>
      <c r="AA111">
        <v>0</v>
      </c>
      <c r="AB111">
        <v>5.99</v>
      </c>
      <c r="AC111">
        <v>34.770000000000003</v>
      </c>
      <c r="AD111">
        <v>6.41</v>
      </c>
      <c r="AE111">
        <v>0</v>
      </c>
      <c r="AF111">
        <v>0</v>
      </c>
      <c r="AG111">
        <v>0</v>
      </c>
      <c r="AH111">
        <v>40.049999999999997</v>
      </c>
      <c r="AI111">
        <v>0</v>
      </c>
      <c r="AJ111">
        <v>65.41</v>
      </c>
      <c r="AK111">
        <v>0</v>
      </c>
      <c r="AL111">
        <v>90.05</v>
      </c>
      <c r="AM111">
        <v>0</v>
      </c>
      <c r="AN111">
        <v>107.59</v>
      </c>
      <c r="AO111">
        <v>0</v>
      </c>
      <c r="AP111">
        <v>41.24</v>
      </c>
      <c r="AQ111">
        <v>0</v>
      </c>
      <c r="AR111">
        <v>51.31</v>
      </c>
      <c r="AS111">
        <v>0</v>
      </c>
      <c r="AT111">
        <v>38.6</v>
      </c>
      <c r="AU111">
        <v>0</v>
      </c>
      <c r="AV111">
        <v>37.54</v>
      </c>
      <c r="AW111">
        <v>0</v>
      </c>
      <c r="AX111">
        <v>88.63</v>
      </c>
      <c r="AY111">
        <v>0</v>
      </c>
      <c r="AZ111">
        <v>18.55</v>
      </c>
      <c r="BA111">
        <v>0</v>
      </c>
      <c r="BB111">
        <v>15.39</v>
      </c>
      <c r="BC111">
        <v>0</v>
      </c>
      <c r="BD111">
        <v>78.349999999999994</v>
      </c>
      <c r="BE111">
        <v>0</v>
      </c>
      <c r="BF111">
        <v>63.79</v>
      </c>
      <c r="BG111">
        <v>0</v>
      </c>
      <c r="BH111">
        <v>2624.14</v>
      </c>
    </row>
    <row r="112" spans="2:60">
      <c r="B112">
        <v>5</v>
      </c>
      <c r="C112">
        <f t="shared" si="1"/>
        <v>4.1360000000000019</v>
      </c>
      <c r="D112" s="1">
        <v>41376.541967592595</v>
      </c>
      <c r="E112">
        <v>11.385</v>
      </c>
      <c r="F112">
        <v>30.1</v>
      </c>
      <c r="G112">
        <v>0</v>
      </c>
      <c r="H112">
        <v>200.03</v>
      </c>
      <c r="I112">
        <v>0</v>
      </c>
      <c r="J112">
        <v>77.73</v>
      </c>
      <c r="K112">
        <v>0</v>
      </c>
      <c r="L112">
        <v>63.05</v>
      </c>
      <c r="M112">
        <v>0</v>
      </c>
      <c r="N112">
        <v>54.92</v>
      </c>
      <c r="O112">
        <v>998050.53</v>
      </c>
      <c r="P112">
        <v>1005.02</v>
      </c>
      <c r="Q112">
        <v>1448.78</v>
      </c>
      <c r="R112">
        <v>272.85000000000002</v>
      </c>
      <c r="S112">
        <v>0</v>
      </c>
      <c r="T112">
        <v>25.05</v>
      </c>
      <c r="U112">
        <v>0</v>
      </c>
      <c r="V112">
        <v>6.63</v>
      </c>
      <c r="W112">
        <v>0</v>
      </c>
      <c r="X112">
        <v>3.66</v>
      </c>
      <c r="Y112">
        <v>0</v>
      </c>
      <c r="Z112">
        <v>4.43</v>
      </c>
      <c r="AA112">
        <v>0</v>
      </c>
      <c r="AB112">
        <v>6.11</v>
      </c>
      <c r="AC112">
        <v>0</v>
      </c>
      <c r="AD112">
        <v>8.4</v>
      </c>
      <c r="AE112">
        <v>500.69</v>
      </c>
      <c r="AF112">
        <v>53.95</v>
      </c>
      <c r="AG112">
        <v>0</v>
      </c>
      <c r="AH112">
        <v>40.090000000000003</v>
      </c>
      <c r="AI112">
        <v>0</v>
      </c>
      <c r="AJ112">
        <v>65.92</v>
      </c>
      <c r="AK112">
        <v>0</v>
      </c>
      <c r="AL112">
        <v>90.2</v>
      </c>
      <c r="AM112">
        <v>0</v>
      </c>
      <c r="AN112">
        <v>108.74</v>
      </c>
      <c r="AO112">
        <v>0</v>
      </c>
      <c r="AP112">
        <v>43.47</v>
      </c>
      <c r="AQ112">
        <v>0</v>
      </c>
      <c r="AR112">
        <v>52.19</v>
      </c>
      <c r="AS112">
        <v>0</v>
      </c>
      <c r="AT112">
        <v>36.79</v>
      </c>
      <c r="AU112">
        <v>0</v>
      </c>
      <c r="AV112">
        <v>38</v>
      </c>
      <c r="AW112">
        <v>0</v>
      </c>
      <c r="AX112">
        <v>87.35</v>
      </c>
      <c r="AY112">
        <v>0</v>
      </c>
      <c r="AZ112">
        <v>20.329999999999998</v>
      </c>
      <c r="BA112">
        <v>0</v>
      </c>
      <c r="BB112">
        <v>16.489999999999998</v>
      </c>
      <c r="BC112">
        <v>0</v>
      </c>
      <c r="BD112">
        <v>79.17</v>
      </c>
      <c r="BE112">
        <v>0</v>
      </c>
      <c r="BF112">
        <v>62.54</v>
      </c>
      <c r="BG112">
        <v>0</v>
      </c>
      <c r="BH112">
        <v>2649.6</v>
      </c>
    </row>
    <row r="116" spans="2:60" s="2" customFormat="1">
      <c r="D116" s="3"/>
    </row>
    <row r="117" spans="2:60" s="2" customFormat="1">
      <c r="D117" s="3"/>
    </row>
    <row r="118" spans="2:60" s="2" customFormat="1">
      <c r="D118" s="3"/>
    </row>
    <row r="119" spans="2:60" ht="28">
      <c r="B119" s="4" t="s">
        <v>180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</row>
    <row r="120" spans="2:60" s="2" customFormat="1">
      <c r="B120" s="2" t="s">
        <v>32</v>
      </c>
      <c r="C120" s="2" t="s">
        <v>33</v>
      </c>
      <c r="D120" s="2" t="s">
        <v>181</v>
      </c>
      <c r="E120" s="2" t="s">
        <v>35</v>
      </c>
      <c r="F120" s="2" t="s">
        <v>36</v>
      </c>
      <c r="G120" s="2" t="s">
        <v>37</v>
      </c>
      <c r="H120" s="2" t="s">
        <v>38</v>
      </c>
      <c r="I120" s="2" t="s">
        <v>38</v>
      </c>
      <c r="J120" s="2" t="s">
        <v>38</v>
      </c>
      <c r="K120" s="2" t="s">
        <v>38</v>
      </c>
      <c r="L120" s="2" t="s">
        <v>38</v>
      </c>
      <c r="M120" s="2" t="s">
        <v>38</v>
      </c>
      <c r="N120" s="2" t="s">
        <v>38</v>
      </c>
      <c r="O120" s="2" t="s">
        <v>38</v>
      </c>
      <c r="P120" s="2" t="s">
        <v>38</v>
      </c>
      <c r="Q120" s="2" t="s">
        <v>38</v>
      </c>
      <c r="R120" s="2" t="s">
        <v>38</v>
      </c>
      <c r="S120" s="2" t="s">
        <v>38</v>
      </c>
      <c r="T120" s="2" t="s">
        <v>38</v>
      </c>
      <c r="U120" s="2" t="s">
        <v>38</v>
      </c>
      <c r="V120" s="2" t="s">
        <v>38</v>
      </c>
      <c r="W120" s="2" t="s">
        <v>38</v>
      </c>
      <c r="X120" s="2" t="s">
        <v>38</v>
      </c>
      <c r="Y120" s="2" t="s">
        <v>38</v>
      </c>
      <c r="Z120" s="2" t="s">
        <v>38</v>
      </c>
      <c r="AA120" s="2" t="s">
        <v>38</v>
      </c>
      <c r="AB120" s="2" t="s">
        <v>38</v>
      </c>
      <c r="AC120" s="2" t="s">
        <v>38</v>
      </c>
      <c r="AD120" s="2" t="s">
        <v>38</v>
      </c>
      <c r="AE120" s="2" t="s">
        <v>38</v>
      </c>
      <c r="AF120" s="2" t="s">
        <v>38</v>
      </c>
      <c r="AG120" s="2" t="s">
        <v>38</v>
      </c>
      <c r="AH120" s="2" t="s">
        <v>38</v>
      </c>
      <c r="AI120" s="2" t="s">
        <v>38</v>
      </c>
      <c r="AJ120" s="2" t="s">
        <v>38</v>
      </c>
      <c r="AK120" s="2" t="s">
        <v>38</v>
      </c>
      <c r="AL120" s="2" t="s">
        <v>38</v>
      </c>
      <c r="AM120" s="2" t="s">
        <v>38</v>
      </c>
      <c r="AN120" s="2" t="s">
        <v>38</v>
      </c>
      <c r="AO120" s="2" t="s">
        <v>38</v>
      </c>
      <c r="AP120" s="2" t="s">
        <v>38</v>
      </c>
      <c r="AQ120" s="2" t="s">
        <v>38</v>
      </c>
      <c r="AR120" s="2" t="s">
        <v>38</v>
      </c>
      <c r="AS120" s="2" t="s">
        <v>38</v>
      </c>
      <c r="AT120" s="2" t="s">
        <v>38</v>
      </c>
      <c r="AU120" s="2" t="s">
        <v>38</v>
      </c>
      <c r="AV120" s="2" t="s">
        <v>38</v>
      </c>
      <c r="AW120" s="2" t="s">
        <v>38</v>
      </c>
      <c r="AX120" s="2" t="s">
        <v>38</v>
      </c>
      <c r="AY120" s="2" t="s">
        <v>38</v>
      </c>
      <c r="AZ120" s="2" t="s">
        <v>38</v>
      </c>
      <c r="BA120" s="2" t="s">
        <v>38</v>
      </c>
      <c r="BB120" s="2" t="s">
        <v>38</v>
      </c>
      <c r="BC120" s="2" t="s">
        <v>38</v>
      </c>
      <c r="BD120" s="2" t="s">
        <v>38</v>
      </c>
      <c r="BE120" s="2" t="s">
        <v>38</v>
      </c>
      <c r="BF120" s="2" t="s">
        <v>38</v>
      </c>
      <c r="BG120" s="2" t="s">
        <v>38</v>
      </c>
      <c r="BH120" s="2" t="s">
        <v>38</v>
      </c>
    </row>
    <row r="121" spans="2:60">
      <c r="B121" s="2"/>
      <c r="C121" s="2" t="s">
        <v>39</v>
      </c>
      <c r="D121" s="2"/>
      <c r="E121" s="2" t="s">
        <v>40</v>
      </c>
      <c r="F121" s="2" t="s">
        <v>41</v>
      </c>
      <c r="G121" s="2" t="s">
        <v>42</v>
      </c>
      <c r="H121" s="2" t="s">
        <v>43</v>
      </c>
      <c r="I121" s="2" t="s">
        <v>44</v>
      </c>
      <c r="J121" s="2" t="s">
        <v>45</v>
      </c>
      <c r="K121" s="2" t="s">
        <v>46</v>
      </c>
      <c r="L121" s="2" t="s">
        <v>47</v>
      </c>
      <c r="M121" s="2" t="s">
        <v>48</v>
      </c>
      <c r="N121" s="2" t="s">
        <v>49</v>
      </c>
      <c r="O121" s="2" t="s">
        <v>50</v>
      </c>
      <c r="P121" s="2" t="s">
        <v>51</v>
      </c>
      <c r="Q121" s="2" t="s">
        <v>52</v>
      </c>
      <c r="R121" s="2" t="s">
        <v>53</v>
      </c>
      <c r="S121" s="2" t="s">
        <v>54</v>
      </c>
      <c r="T121" s="2" t="s">
        <v>55</v>
      </c>
      <c r="U121" s="2" t="s">
        <v>56</v>
      </c>
      <c r="V121" s="2" t="s">
        <v>57</v>
      </c>
      <c r="W121" s="2" t="s">
        <v>58</v>
      </c>
      <c r="X121" s="2" t="s">
        <v>59</v>
      </c>
      <c r="Y121" s="2" t="s">
        <v>60</v>
      </c>
      <c r="Z121" s="2" t="s">
        <v>61</v>
      </c>
      <c r="AA121" s="2" t="s">
        <v>62</v>
      </c>
      <c r="AB121" s="2" t="s">
        <v>63</v>
      </c>
      <c r="AC121" s="2" t="s">
        <v>64</v>
      </c>
      <c r="AD121" s="2" t="s">
        <v>65</v>
      </c>
      <c r="AE121" s="2" t="s">
        <v>66</v>
      </c>
      <c r="AF121" s="2" t="s">
        <v>67</v>
      </c>
      <c r="AG121" s="2" t="s">
        <v>68</v>
      </c>
      <c r="AH121" s="2" t="s">
        <v>69</v>
      </c>
      <c r="AI121" s="2" t="s">
        <v>70</v>
      </c>
      <c r="AJ121" s="2" t="s">
        <v>71</v>
      </c>
      <c r="AK121" s="2" t="s">
        <v>72</v>
      </c>
      <c r="AL121" s="2" t="s">
        <v>73</v>
      </c>
      <c r="AM121" s="2" t="s">
        <v>74</v>
      </c>
      <c r="AN121" s="2" t="s">
        <v>75</v>
      </c>
      <c r="AO121" s="2" t="s">
        <v>76</v>
      </c>
      <c r="AP121" s="2" t="s">
        <v>77</v>
      </c>
      <c r="AQ121" s="2" t="s">
        <v>78</v>
      </c>
      <c r="AR121" s="2" t="s">
        <v>79</v>
      </c>
      <c r="AS121" s="2" t="s">
        <v>80</v>
      </c>
      <c r="AT121" s="2" t="s">
        <v>81</v>
      </c>
      <c r="AU121" s="2" t="s">
        <v>82</v>
      </c>
      <c r="AV121" s="2" t="s">
        <v>83</v>
      </c>
      <c r="AW121" s="2" t="s">
        <v>84</v>
      </c>
      <c r="AX121" s="2" t="s">
        <v>85</v>
      </c>
      <c r="AY121" s="2" t="s">
        <v>86</v>
      </c>
      <c r="AZ121" s="2" t="s">
        <v>87</v>
      </c>
      <c r="BA121" s="2" t="s">
        <v>88</v>
      </c>
      <c r="BB121" s="2" t="s">
        <v>89</v>
      </c>
      <c r="BC121" s="2" t="s">
        <v>90</v>
      </c>
      <c r="BD121" s="2" t="s">
        <v>91</v>
      </c>
      <c r="BE121" s="2" t="s">
        <v>92</v>
      </c>
      <c r="BF121" s="2" t="s">
        <v>93</v>
      </c>
      <c r="BG121" s="2" t="s">
        <v>94</v>
      </c>
      <c r="BH121" s="2" t="s">
        <v>95</v>
      </c>
    </row>
    <row r="122" spans="2:60" s="2" customFormat="1">
      <c r="B122" s="2">
        <v>7</v>
      </c>
      <c r="C122" s="2">
        <v>1.1000000000000001</v>
      </c>
      <c r="D122" s="2">
        <f>C122+0.11</f>
        <v>1.2100000000000002</v>
      </c>
      <c r="E122" s="2">
        <v>10.686999999999999</v>
      </c>
      <c r="F122" s="2">
        <v>30.1</v>
      </c>
      <c r="G122" s="2">
        <v>0</v>
      </c>
      <c r="H122" s="2">
        <v>40.89</v>
      </c>
      <c r="I122" s="2">
        <v>0</v>
      </c>
      <c r="J122" s="2">
        <v>54.92</v>
      </c>
      <c r="K122" s="2">
        <v>0</v>
      </c>
      <c r="L122" s="2">
        <v>44.15</v>
      </c>
      <c r="M122" s="2">
        <v>0</v>
      </c>
      <c r="N122" s="2">
        <v>57.91</v>
      </c>
      <c r="O122" s="2">
        <v>219.99</v>
      </c>
      <c r="P122" s="2">
        <v>31.21</v>
      </c>
      <c r="Q122" s="2">
        <v>1166.31</v>
      </c>
      <c r="R122" s="2">
        <v>56.05</v>
      </c>
      <c r="S122" s="2">
        <v>997398.85</v>
      </c>
      <c r="T122" s="2">
        <v>872.45</v>
      </c>
      <c r="U122" s="2">
        <v>1214.8499999999999</v>
      </c>
      <c r="V122" s="2">
        <v>175.06</v>
      </c>
      <c r="W122" s="2">
        <v>0</v>
      </c>
      <c r="X122" s="2">
        <v>18.02</v>
      </c>
      <c r="Y122" s="2">
        <v>0</v>
      </c>
      <c r="Z122" s="2">
        <v>14.16</v>
      </c>
      <c r="AA122" s="2">
        <v>0</v>
      </c>
      <c r="AB122" s="2">
        <v>8.35</v>
      </c>
      <c r="AC122" s="2">
        <v>0</v>
      </c>
      <c r="AD122" s="2">
        <v>10.31</v>
      </c>
      <c r="AE122" s="2">
        <v>0</v>
      </c>
      <c r="AF122" s="2">
        <v>0</v>
      </c>
      <c r="AG122" s="2">
        <v>0</v>
      </c>
      <c r="AH122" s="2">
        <v>51.77</v>
      </c>
      <c r="AI122" s="2">
        <v>0</v>
      </c>
      <c r="AJ122" s="2">
        <v>80.27</v>
      </c>
      <c r="AK122" s="2">
        <v>0</v>
      </c>
      <c r="AL122" s="2">
        <v>101.06</v>
      </c>
      <c r="AM122" s="2">
        <v>0</v>
      </c>
      <c r="AN122" s="2">
        <v>121.6</v>
      </c>
      <c r="AO122" s="2">
        <v>0</v>
      </c>
      <c r="AP122" s="2">
        <v>46.51</v>
      </c>
      <c r="AQ122" s="2">
        <v>0</v>
      </c>
      <c r="AR122" s="2">
        <v>51.4</v>
      </c>
      <c r="AS122" s="2">
        <v>0</v>
      </c>
      <c r="AT122" s="2">
        <v>38.54</v>
      </c>
      <c r="AU122" s="2">
        <v>0</v>
      </c>
      <c r="AV122" s="2">
        <v>37.43</v>
      </c>
      <c r="AW122" s="2">
        <v>0</v>
      </c>
      <c r="AX122" s="2">
        <v>29.15</v>
      </c>
      <c r="AY122" s="2">
        <v>0</v>
      </c>
      <c r="AZ122" s="2">
        <v>16.739999999999998</v>
      </c>
      <c r="BA122" s="2">
        <v>0</v>
      </c>
      <c r="BB122" s="2">
        <v>15.11</v>
      </c>
      <c r="BC122" s="2">
        <v>0</v>
      </c>
      <c r="BD122" s="2">
        <v>17.73</v>
      </c>
      <c r="BE122" s="2">
        <v>0</v>
      </c>
      <c r="BF122" s="2">
        <v>16.55</v>
      </c>
      <c r="BG122" s="2">
        <v>0</v>
      </c>
      <c r="BH122" s="2">
        <v>3652.65</v>
      </c>
    </row>
    <row r="123" spans="2:60" s="2" customFormat="1">
      <c r="B123" s="2">
        <v>7</v>
      </c>
      <c r="C123" s="2">
        <v>1.2</v>
      </c>
      <c r="D123" s="2">
        <f t="shared" ref="D123:D151" si="2">C123+0.11</f>
        <v>1.31</v>
      </c>
      <c r="E123" s="2">
        <v>10.817</v>
      </c>
      <c r="F123" s="2">
        <v>30.2</v>
      </c>
      <c r="G123" s="2">
        <v>0</v>
      </c>
      <c r="H123" s="2">
        <v>84.05</v>
      </c>
      <c r="I123" s="2">
        <v>0</v>
      </c>
      <c r="J123" s="2">
        <v>61.96</v>
      </c>
      <c r="K123" s="2">
        <v>0</v>
      </c>
      <c r="L123" s="2">
        <v>45.94</v>
      </c>
      <c r="M123" s="2">
        <v>0</v>
      </c>
      <c r="N123" s="2">
        <v>64.53</v>
      </c>
      <c r="O123" s="2">
        <v>160.22</v>
      </c>
      <c r="P123" s="2">
        <v>28.69</v>
      </c>
      <c r="Q123" s="2">
        <v>275.05</v>
      </c>
      <c r="R123" s="2">
        <v>44.39</v>
      </c>
      <c r="S123" s="2">
        <v>998269.27</v>
      </c>
      <c r="T123" s="2">
        <v>807.82</v>
      </c>
      <c r="U123" s="2">
        <v>1295.46</v>
      </c>
      <c r="V123" s="2">
        <v>167.39</v>
      </c>
      <c r="W123" s="2">
        <v>0</v>
      </c>
      <c r="X123" s="2">
        <v>19.75</v>
      </c>
      <c r="Y123" s="2">
        <v>0</v>
      </c>
      <c r="Z123" s="2">
        <v>15.75</v>
      </c>
      <c r="AA123" s="2">
        <v>0</v>
      </c>
      <c r="AB123" s="2">
        <v>7.54</v>
      </c>
      <c r="AC123" s="2">
        <v>0</v>
      </c>
      <c r="AD123" s="2">
        <v>8.15</v>
      </c>
      <c r="AE123" s="2">
        <v>0</v>
      </c>
      <c r="AF123" s="2">
        <v>0</v>
      </c>
      <c r="AG123" s="2">
        <v>0</v>
      </c>
      <c r="AH123" s="2">
        <v>40.57</v>
      </c>
      <c r="AI123" s="2">
        <v>0</v>
      </c>
      <c r="AJ123" s="2">
        <v>66.34</v>
      </c>
      <c r="AK123" s="2">
        <v>0</v>
      </c>
      <c r="AL123" s="2">
        <v>86.35</v>
      </c>
      <c r="AM123" s="2">
        <v>0</v>
      </c>
      <c r="AN123" s="2">
        <v>107.01</v>
      </c>
      <c r="AO123" s="2">
        <v>0</v>
      </c>
      <c r="AP123" s="2">
        <v>47.11</v>
      </c>
      <c r="AQ123" s="2">
        <v>0</v>
      </c>
      <c r="AR123" s="2">
        <v>52.67</v>
      </c>
      <c r="AS123" s="2">
        <v>0</v>
      </c>
      <c r="AT123" s="2">
        <v>38.42</v>
      </c>
      <c r="AU123" s="2">
        <v>0</v>
      </c>
      <c r="AV123" s="2">
        <v>39.159999999999997</v>
      </c>
      <c r="AW123" s="2">
        <v>0</v>
      </c>
      <c r="AX123" s="2">
        <v>30.62</v>
      </c>
      <c r="AY123" s="2">
        <v>0</v>
      </c>
      <c r="AZ123" s="2">
        <v>16.03</v>
      </c>
      <c r="BA123" s="2">
        <v>0</v>
      </c>
      <c r="BB123" s="2">
        <v>15.49</v>
      </c>
      <c r="BC123" s="2">
        <v>0</v>
      </c>
      <c r="BD123" s="2">
        <v>15.43</v>
      </c>
      <c r="BE123" s="2">
        <v>0</v>
      </c>
      <c r="BF123" s="2">
        <v>16.62</v>
      </c>
      <c r="BG123" s="2">
        <v>0</v>
      </c>
      <c r="BH123" s="2">
        <v>2722.77</v>
      </c>
    </row>
    <row r="124" spans="2:60" s="2" customFormat="1">
      <c r="B124" s="2">
        <v>7</v>
      </c>
      <c r="C124" s="2">
        <v>1.3</v>
      </c>
      <c r="D124" s="2">
        <f t="shared" si="2"/>
        <v>1.4100000000000001</v>
      </c>
      <c r="E124" s="2">
        <v>10.85</v>
      </c>
      <c r="F124" s="2">
        <v>30.2</v>
      </c>
      <c r="G124" s="2">
        <v>0</v>
      </c>
      <c r="H124" s="2">
        <v>82.75</v>
      </c>
      <c r="I124" s="2">
        <v>0</v>
      </c>
      <c r="J124" s="2">
        <v>60.68</v>
      </c>
      <c r="K124" s="2">
        <v>0</v>
      </c>
      <c r="L124" s="2">
        <v>45.99</v>
      </c>
      <c r="M124" s="2">
        <v>0</v>
      </c>
      <c r="N124" s="2">
        <v>64.55</v>
      </c>
      <c r="O124" s="2">
        <v>182.29</v>
      </c>
      <c r="P124" s="2">
        <v>28.2</v>
      </c>
      <c r="Q124" s="2">
        <v>0</v>
      </c>
      <c r="R124" s="2">
        <v>42.17</v>
      </c>
      <c r="S124" s="2">
        <v>998650.24</v>
      </c>
      <c r="T124" s="2">
        <v>790.65</v>
      </c>
      <c r="U124" s="2">
        <v>1167.47</v>
      </c>
      <c r="V124" s="2">
        <v>163.63999999999999</v>
      </c>
      <c r="W124" s="2">
        <v>0</v>
      </c>
      <c r="X124" s="2">
        <v>20.54</v>
      </c>
      <c r="Y124" s="2">
        <v>0</v>
      </c>
      <c r="Z124" s="2">
        <v>15.59</v>
      </c>
      <c r="AA124" s="2">
        <v>0</v>
      </c>
      <c r="AB124" s="2">
        <v>7.35</v>
      </c>
      <c r="AC124" s="2">
        <v>0</v>
      </c>
      <c r="AD124" s="2">
        <v>7.6</v>
      </c>
      <c r="AE124" s="2">
        <v>0</v>
      </c>
      <c r="AF124" s="2">
        <v>0</v>
      </c>
      <c r="AG124" s="2">
        <v>0</v>
      </c>
      <c r="AH124" s="2">
        <v>36.78</v>
      </c>
      <c r="AI124" s="2">
        <v>0</v>
      </c>
      <c r="AJ124" s="2">
        <v>62.23</v>
      </c>
      <c r="AK124" s="2">
        <v>0</v>
      </c>
      <c r="AL124" s="2">
        <v>85.93</v>
      </c>
      <c r="AM124" s="2">
        <v>0</v>
      </c>
      <c r="AN124" s="2">
        <v>100.58</v>
      </c>
      <c r="AO124" s="2">
        <v>0</v>
      </c>
      <c r="AP124" s="2">
        <v>48.62</v>
      </c>
      <c r="AQ124" s="2">
        <v>0</v>
      </c>
      <c r="AR124" s="2">
        <v>53.81</v>
      </c>
      <c r="AS124" s="2">
        <v>0</v>
      </c>
      <c r="AT124" s="2">
        <v>38.5</v>
      </c>
      <c r="AU124" s="2">
        <v>0</v>
      </c>
      <c r="AV124" s="2">
        <v>38.94</v>
      </c>
      <c r="AW124" s="2">
        <v>0</v>
      </c>
      <c r="AX124" s="2">
        <v>28.92</v>
      </c>
      <c r="AY124" s="2">
        <v>0</v>
      </c>
      <c r="AZ124" s="2">
        <v>16.3</v>
      </c>
      <c r="BA124" s="2">
        <v>0</v>
      </c>
      <c r="BB124" s="2">
        <v>15.89</v>
      </c>
      <c r="BC124" s="2">
        <v>0</v>
      </c>
      <c r="BD124" s="2">
        <v>16.64</v>
      </c>
      <c r="BE124" s="2">
        <v>0</v>
      </c>
      <c r="BF124" s="2">
        <v>15.36</v>
      </c>
      <c r="BG124" s="2">
        <v>0</v>
      </c>
      <c r="BH124" s="2">
        <v>2443.9899999999998</v>
      </c>
    </row>
    <row r="125" spans="2:60" s="2" customFormat="1">
      <c r="B125" s="2">
        <v>7</v>
      </c>
      <c r="C125" s="2">
        <v>1.4</v>
      </c>
      <c r="D125" s="2">
        <f t="shared" si="2"/>
        <v>1.51</v>
      </c>
      <c r="E125" s="2">
        <v>10.97</v>
      </c>
      <c r="F125" s="2">
        <v>30.3</v>
      </c>
      <c r="G125" s="2">
        <v>0</v>
      </c>
      <c r="H125" s="2">
        <v>84.83</v>
      </c>
      <c r="I125" s="2">
        <v>0</v>
      </c>
      <c r="J125" s="2">
        <v>58.35</v>
      </c>
      <c r="K125" s="2">
        <v>0</v>
      </c>
      <c r="L125" s="2">
        <v>46.11</v>
      </c>
      <c r="M125" s="2">
        <v>0</v>
      </c>
      <c r="N125" s="2">
        <v>63.59</v>
      </c>
      <c r="O125" s="2">
        <v>221.19</v>
      </c>
      <c r="P125" s="2">
        <v>28.42</v>
      </c>
      <c r="Q125" s="2">
        <v>0</v>
      </c>
      <c r="R125" s="2">
        <v>41.52</v>
      </c>
      <c r="S125" s="2">
        <v>998697.78</v>
      </c>
      <c r="T125" s="2">
        <v>787.39</v>
      </c>
      <c r="U125" s="2">
        <v>1081.02</v>
      </c>
      <c r="V125" s="2">
        <v>162.84</v>
      </c>
      <c r="W125" s="2">
        <v>0</v>
      </c>
      <c r="X125" s="2">
        <v>19.690000000000001</v>
      </c>
      <c r="Y125" s="2">
        <v>0</v>
      </c>
      <c r="Z125" s="2">
        <v>16.03</v>
      </c>
      <c r="AA125" s="2">
        <v>0</v>
      </c>
      <c r="AB125" s="2">
        <v>7.11</v>
      </c>
      <c r="AC125" s="2">
        <v>0</v>
      </c>
      <c r="AD125" s="2">
        <v>7.49</v>
      </c>
      <c r="AE125" s="2">
        <v>0</v>
      </c>
      <c r="AF125" s="2">
        <v>0</v>
      </c>
      <c r="AG125" s="2">
        <v>0</v>
      </c>
      <c r="AH125" s="2">
        <v>36.65</v>
      </c>
      <c r="AI125" s="2">
        <v>0</v>
      </c>
      <c r="AJ125" s="2">
        <v>62.75</v>
      </c>
      <c r="AK125" s="2">
        <v>0</v>
      </c>
      <c r="AL125" s="2">
        <v>83.86</v>
      </c>
      <c r="AM125" s="2">
        <v>0</v>
      </c>
      <c r="AN125" s="2">
        <v>100.05</v>
      </c>
      <c r="AO125" s="2">
        <v>0</v>
      </c>
      <c r="AP125" s="2">
        <v>49.83</v>
      </c>
      <c r="AQ125" s="2">
        <v>0</v>
      </c>
      <c r="AR125" s="2">
        <v>53.12</v>
      </c>
      <c r="AS125" s="2">
        <v>0</v>
      </c>
      <c r="AT125" s="2">
        <v>36.94</v>
      </c>
      <c r="AU125" s="2">
        <v>0</v>
      </c>
      <c r="AV125" s="2">
        <v>38.520000000000003</v>
      </c>
      <c r="AW125" s="2">
        <v>0</v>
      </c>
      <c r="AX125" s="2">
        <v>30.11</v>
      </c>
      <c r="AY125" s="2">
        <v>0</v>
      </c>
      <c r="AZ125" s="2">
        <v>15.15</v>
      </c>
      <c r="BA125" s="2">
        <v>0</v>
      </c>
      <c r="BB125" s="2">
        <v>14.94</v>
      </c>
      <c r="BC125" s="2">
        <v>0</v>
      </c>
      <c r="BD125" s="2">
        <v>18.86</v>
      </c>
      <c r="BE125" s="2">
        <v>0</v>
      </c>
      <c r="BF125" s="2">
        <v>15.51</v>
      </c>
      <c r="BG125" s="2">
        <v>0</v>
      </c>
      <c r="BH125" s="2">
        <v>2430.83</v>
      </c>
    </row>
    <row r="126" spans="2:60" s="2" customFormat="1">
      <c r="B126" s="2">
        <v>7</v>
      </c>
      <c r="C126" s="2">
        <v>1.5</v>
      </c>
      <c r="D126" s="2">
        <f t="shared" si="2"/>
        <v>1.61</v>
      </c>
      <c r="E126" s="2">
        <v>10.98</v>
      </c>
      <c r="F126" s="2">
        <v>30.3</v>
      </c>
      <c r="G126" s="2">
        <v>0</v>
      </c>
      <c r="H126" s="2">
        <v>81.56</v>
      </c>
      <c r="I126" s="2">
        <v>0</v>
      </c>
      <c r="J126" s="2">
        <v>62.82</v>
      </c>
      <c r="K126" s="2">
        <v>0</v>
      </c>
      <c r="L126" s="2">
        <v>46.92</v>
      </c>
      <c r="M126" s="2">
        <v>0</v>
      </c>
      <c r="N126" s="2">
        <v>63.5</v>
      </c>
      <c r="O126" s="2">
        <v>236.57</v>
      </c>
      <c r="P126" s="2">
        <v>28.53</v>
      </c>
      <c r="Q126" s="2">
        <v>0</v>
      </c>
      <c r="R126" s="2">
        <v>40.75</v>
      </c>
      <c r="S126" s="2">
        <v>998322.56</v>
      </c>
      <c r="T126" s="2">
        <v>786.28</v>
      </c>
      <c r="U126" s="2">
        <v>1440.87</v>
      </c>
      <c r="V126" s="2">
        <v>163.13999999999999</v>
      </c>
      <c r="W126" s="2">
        <v>0</v>
      </c>
      <c r="X126" s="2">
        <v>19.850000000000001</v>
      </c>
      <c r="Y126" s="2">
        <v>0</v>
      </c>
      <c r="Z126" s="2">
        <v>15.8</v>
      </c>
      <c r="AA126" s="2">
        <v>0</v>
      </c>
      <c r="AB126" s="2">
        <v>7.15</v>
      </c>
      <c r="AC126" s="2">
        <v>0</v>
      </c>
      <c r="AD126" s="2">
        <v>7.75</v>
      </c>
      <c r="AE126" s="2">
        <v>0</v>
      </c>
      <c r="AF126" s="2">
        <v>0</v>
      </c>
      <c r="AG126" s="2">
        <v>0</v>
      </c>
      <c r="AH126" s="2">
        <v>36.299999999999997</v>
      </c>
      <c r="AI126" s="2">
        <v>0</v>
      </c>
      <c r="AJ126" s="2">
        <v>62.85</v>
      </c>
      <c r="AK126" s="2">
        <v>0</v>
      </c>
      <c r="AL126" s="2">
        <v>85.26</v>
      </c>
      <c r="AM126" s="2">
        <v>0</v>
      </c>
      <c r="AN126" s="2">
        <v>99.23</v>
      </c>
      <c r="AO126" s="2">
        <v>0</v>
      </c>
      <c r="AP126" s="2">
        <v>47.28</v>
      </c>
      <c r="AQ126" s="2">
        <v>0</v>
      </c>
      <c r="AR126" s="2">
        <v>52.65</v>
      </c>
      <c r="AS126" s="2">
        <v>0</v>
      </c>
      <c r="AT126" s="2">
        <v>37.020000000000003</v>
      </c>
      <c r="AU126" s="2">
        <v>0</v>
      </c>
      <c r="AV126" s="2">
        <v>39.96</v>
      </c>
      <c r="AW126" s="2">
        <v>0</v>
      </c>
      <c r="AX126" s="2">
        <v>28.69</v>
      </c>
      <c r="AY126" s="2">
        <v>0</v>
      </c>
      <c r="AZ126" s="2">
        <v>15.23</v>
      </c>
      <c r="BA126" s="2">
        <v>0</v>
      </c>
      <c r="BB126" s="2">
        <v>15.83</v>
      </c>
      <c r="BC126" s="2">
        <v>0</v>
      </c>
      <c r="BD126" s="2">
        <v>15.72</v>
      </c>
      <c r="BE126" s="2">
        <v>0</v>
      </c>
      <c r="BF126" s="2">
        <v>16.059999999999999</v>
      </c>
      <c r="BG126" s="2">
        <v>0</v>
      </c>
      <c r="BH126" s="2">
        <v>2440.73</v>
      </c>
    </row>
    <row r="127" spans="2:60" s="2" customFormat="1">
      <c r="B127" s="2">
        <v>7</v>
      </c>
      <c r="C127" s="2">
        <v>1.6</v>
      </c>
      <c r="D127" s="2">
        <f t="shared" si="2"/>
        <v>1.7100000000000002</v>
      </c>
      <c r="E127" s="2">
        <v>11.183999999999999</v>
      </c>
      <c r="F127" s="2">
        <v>30</v>
      </c>
      <c r="G127" s="2">
        <v>0</v>
      </c>
      <c r="H127" s="2">
        <v>80.31</v>
      </c>
      <c r="I127" s="2">
        <v>0</v>
      </c>
      <c r="J127" s="2">
        <v>62.52</v>
      </c>
      <c r="K127" s="2">
        <v>0</v>
      </c>
      <c r="L127" s="2">
        <v>46.41</v>
      </c>
      <c r="M127" s="2">
        <v>0</v>
      </c>
      <c r="N127" s="2">
        <v>63.65</v>
      </c>
      <c r="O127" s="2">
        <v>185.54</v>
      </c>
      <c r="P127" s="2">
        <v>28.11</v>
      </c>
      <c r="Q127" s="2">
        <v>0</v>
      </c>
      <c r="R127" s="2">
        <v>41.68</v>
      </c>
      <c r="S127" s="2">
        <v>998552.52</v>
      </c>
      <c r="T127" s="2">
        <v>788.48</v>
      </c>
      <c r="U127" s="2">
        <v>1261.94</v>
      </c>
      <c r="V127" s="2">
        <v>163.33000000000001</v>
      </c>
      <c r="W127" s="2">
        <v>0</v>
      </c>
      <c r="X127" s="2">
        <v>19.809999999999999</v>
      </c>
      <c r="Y127" s="2">
        <v>0</v>
      </c>
      <c r="Z127" s="2">
        <v>15.74</v>
      </c>
      <c r="AA127" s="2">
        <v>0</v>
      </c>
      <c r="AB127" s="2">
        <v>7.2</v>
      </c>
      <c r="AC127" s="2">
        <v>0</v>
      </c>
      <c r="AD127" s="2">
        <v>8.07</v>
      </c>
      <c r="AE127" s="2">
        <v>0</v>
      </c>
      <c r="AF127" s="2">
        <v>0</v>
      </c>
      <c r="AG127" s="2">
        <v>0</v>
      </c>
      <c r="AH127" s="2">
        <v>36.630000000000003</v>
      </c>
      <c r="AI127" s="2">
        <v>0</v>
      </c>
      <c r="AJ127" s="2">
        <v>61.83</v>
      </c>
      <c r="AK127" s="2">
        <v>0</v>
      </c>
      <c r="AL127" s="2">
        <v>82.54</v>
      </c>
      <c r="AM127" s="2">
        <v>0</v>
      </c>
      <c r="AN127" s="2">
        <v>99.06</v>
      </c>
      <c r="AO127" s="2">
        <v>0</v>
      </c>
      <c r="AP127" s="2">
        <v>47.46</v>
      </c>
      <c r="AQ127" s="2">
        <v>0</v>
      </c>
      <c r="AR127" s="2">
        <v>51.53</v>
      </c>
      <c r="AS127" s="2">
        <v>0</v>
      </c>
      <c r="AT127" s="2">
        <v>38.46</v>
      </c>
      <c r="AU127" s="2">
        <v>0</v>
      </c>
      <c r="AV127" s="2">
        <v>37.619999999999997</v>
      </c>
      <c r="AW127" s="2">
        <v>0</v>
      </c>
      <c r="AX127" s="2">
        <v>28.9</v>
      </c>
      <c r="AY127" s="2">
        <v>0</v>
      </c>
      <c r="AZ127" s="2">
        <v>15.84</v>
      </c>
      <c r="BA127" s="2">
        <v>0</v>
      </c>
      <c r="BB127" s="2">
        <v>15</v>
      </c>
      <c r="BC127" s="2">
        <v>0</v>
      </c>
      <c r="BD127" s="2">
        <v>16.39</v>
      </c>
      <c r="BE127" s="2">
        <v>0</v>
      </c>
      <c r="BF127" s="2">
        <v>16.670000000000002</v>
      </c>
      <c r="BG127" s="2">
        <v>0</v>
      </c>
      <c r="BH127" s="2">
        <v>2448.66</v>
      </c>
    </row>
    <row r="128" spans="2:60" s="2" customFormat="1">
      <c r="B128" s="2">
        <v>7</v>
      </c>
      <c r="C128" s="2">
        <v>1.7</v>
      </c>
      <c r="D128" s="2">
        <f t="shared" si="2"/>
        <v>1.81</v>
      </c>
      <c r="E128" s="2">
        <v>11.135999999999999</v>
      </c>
      <c r="F128" s="2">
        <v>30.1</v>
      </c>
      <c r="G128" s="2">
        <v>0</v>
      </c>
      <c r="H128" s="2">
        <v>80.53</v>
      </c>
      <c r="I128" s="2">
        <v>0</v>
      </c>
      <c r="J128" s="2">
        <v>60.31</v>
      </c>
      <c r="K128" s="2">
        <v>0</v>
      </c>
      <c r="L128" s="2">
        <v>45.01</v>
      </c>
      <c r="M128" s="2">
        <v>0</v>
      </c>
      <c r="N128" s="2">
        <v>64.56</v>
      </c>
      <c r="O128" s="2">
        <v>193.59</v>
      </c>
      <c r="P128" s="2">
        <v>28.2</v>
      </c>
      <c r="Q128" s="2">
        <v>0</v>
      </c>
      <c r="R128" s="2">
        <v>41.89</v>
      </c>
      <c r="S128" s="2">
        <v>998385.88</v>
      </c>
      <c r="T128" s="2">
        <v>787.85</v>
      </c>
      <c r="U128" s="2">
        <v>1420.52</v>
      </c>
      <c r="V128" s="2">
        <v>163.43</v>
      </c>
      <c r="W128" s="2">
        <v>0</v>
      </c>
      <c r="X128" s="2">
        <v>19.72</v>
      </c>
      <c r="Y128" s="2">
        <v>0</v>
      </c>
      <c r="Z128" s="2">
        <v>16.059999999999999</v>
      </c>
      <c r="AA128" s="2">
        <v>0</v>
      </c>
      <c r="AB128" s="2">
        <v>7.08</v>
      </c>
      <c r="AC128" s="2">
        <v>0</v>
      </c>
      <c r="AD128" s="2">
        <v>7.92</v>
      </c>
      <c r="AE128" s="2">
        <v>0</v>
      </c>
      <c r="AF128" s="2">
        <v>0</v>
      </c>
      <c r="AG128" s="2">
        <v>0</v>
      </c>
      <c r="AH128" s="2">
        <v>36.6</v>
      </c>
      <c r="AI128" s="2">
        <v>0</v>
      </c>
      <c r="AJ128" s="2">
        <v>60.89</v>
      </c>
      <c r="AK128" s="2">
        <v>0</v>
      </c>
      <c r="AL128" s="2">
        <v>83.22</v>
      </c>
      <c r="AM128" s="2">
        <v>0</v>
      </c>
      <c r="AN128" s="2">
        <v>100.8</v>
      </c>
      <c r="AO128" s="2">
        <v>0</v>
      </c>
      <c r="AP128" s="2">
        <v>46.91</v>
      </c>
      <c r="AQ128" s="2">
        <v>0</v>
      </c>
      <c r="AR128" s="2">
        <v>52.39</v>
      </c>
      <c r="AS128" s="2">
        <v>0</v>
      </c>
      <c r="AT128" s="2">
        <v>41.49</v>
      </c>
      <c r="AU128" s="2">
        <v>0</v>
      </c>
      <c r="AV128" s="2">
        <v>38.83</v>
      </c>
      <c r="AW128" s="2">
        <v>0</v>
      </c>
      <c r="AX128" s="2">
        <v>28.44</v>
      </c>
      <c r="AY128" s="2">
        <v>0</v>
      </c>
      <c r="AZ128" s="2">
        <v>16.13</v>
      </c>
      <c r="BA128" s="2">
        <v>0</v>
      </c>
      <c r="BB128" s="2">
        <v>17.57</v>
      </c>
      <c r="BC128" s="2">
        <v>0</v>
      </c>
      <c r="BD128" s="2">
        <v>13.45</v>
      </c>
      <c r="BE128" s="2">
        <v>0</v>
      </c>
      <c r="BF128" s="2">
        <v>15.95</v>
      </c>
      <c r="BG128" s="2">
        <v>0</v>
      </c>
      <c r="BH128" s="2">
        <v>2369.83</v>
      </c>
    </row>
    <row r="129" spans="2:60" s="2" customFormat="1">
      <c r="B129" s="2">
        <v>7</v>
      </c>
      <c r="C129" s="2">
        <v>1.8</v>
      </c>
      <c r="D129" s="2">
        <f t="shared" si="2"/>
        <v>1.9100000000000001</v>
      </c>
      <c r="E129" s="2">
        <v>11.028</v>
      </c>
      <c r="F129" s="2">
        <v>30.3</v>
      </c>
      <c r="G129" s="2">
        <v>0</v>
      </c>
      <c r="H129" s="2">
        <v>82.28</v>
      </c>
      <c r="I129" s="2">
        <v>0</v>
      </c>
      <c r="J129" s="2">
        <v>61.29</v>
      </c>
      <c r="K129" s="2">
        <v>0</v>
      </c>
      <c r="L129" s="2">
        <v>45.54</v>
      </c>
      <c r="M129" s="2">
        <v>0</v>
      </c>
      <c r="N129" s="2">
        <v>63.42</v>
      </c>
      <c r="O129" s="2">
        <v>244.74</v>
      </c>
      <c r="P129" s="2">
        <v>28.57</v>
      </c>
      <c r="Q129" s="2">
        <v>0</v>
      </c>
      <c r="R129" s="2">
        <v>42.12</v>
      </c>
      <c r="S129" s="2">
        <v>997908.58</v>
      </c>
      <c r="T129" s="2">
        <v>784.99</v>
      </c>
      <c r="U129" s="2">
        <v>1846.68</v>
      </c>
      <c r="V129" s="2">
        <v>163.47</v>
      </c>
      <c r="W129" s="2">
        <v>0</v>
      </c>
      <c r="X129" s="2">
        <v>20.07</v>
      </c>
      <c r="Y129" s="2">
        <v>0</v>
      </c>
      <c r="Z129" s="2">
        <v>15.85</v>
      </c>
      <c r="AA129" s="2">
        <v>0</v>
      </c>
      <c r="AB129" s="2">
        <v>7.14</v>
      </c>
      <c r="AC129" s="2">
        <v>0</v>
      </c>
      <c r="AD129" s="2">
        <v>7.71</v>
      </c>
      <c r="AE129" s="2">
        <v>0</v>
      </c>
      <c r="AF129" s="2">
        <v>0</v>
      </c>
      <c r="AG129" s="2">
        <v>0</v>
      </c>
      <c r="AH129" s="2">
        <v>36.67</v>
      </c>
      <c r="AI129" s="2">
        <v>0</v>
      </c>
      <c r="AJ129" s="2">
        <v>61.58</v>
      </c>
      <c r="AK129" s="2">
        <v>0</v>
      </c>
      <c r="AL129" s="2">
        <v>83.22</v>
      </c>
      <c r="AM129" s="2">
        <v>0</v>
      </c>
      <c r="AN129" s="2">
        <v>99.63</v>
      </c>
      <c r="AO129" s="2">
        <v>0</v>
      </c>
      <c r="AP129" s="2">
        <v>46.46</v>
      </c>
      <c r="AQ129" s="2">
        <v>0</v>
      </c>
      <c r="AR129" s="2">
        <v>53.91</v>
      </c>
      <c r="AS129" s="2">
        <v>0</v>
      </c>
      <c r="AT129" s="2">
        <v>40.020000000000003</v>
      </c>
      <c r="AU129" s="2">
        <v>0</v>
      </c>
      <c r="AV129" s="2">
        <v>38.85</v>
      </c>
      <c r="AW129" s="2">
        <v>0</v>
      </c>
      <c r="AX129" s="2">
        <v>30.73</v>
      </c>
      <c r="AY129" s="2">
        <v>0</v>
      </c>
      <c r="AZ129" s="2">
        <v>16.670000000000002</v>
      </c>
      <c r="BA129" s="2">
        <v>0</v>
      </c>
      <c r="BB129" s="2">
        <v>17.489999999999998</v>
      </c>
      <c r="BC129" s="2">
        <v>0</v>
      </c>
      <c r="BD129" s="2">
        <v>15.44</v>
      </c>
      <c r="BE129" s="2">
        <v>0</v>
      </c>
      <c r="BF129" s="2">
        <v>16.39</v>
      </c>
      <c r="BG129" s="2">
        <v>0</v>
      </c>
      <c r="BH129" s="2">
        <v>2417.9899999999998</v>
      </c>
    </row>
    <row r="130" spans="2:60" s="2" customFormat="1">
      <c r="B130" s="2">
        <v>7</v>
      </c>
      <c r="C130" s="2">
        <v>1.9</v>
      </c>
      <c r="D130" s="2">
        <f t="shared" si="2"/>
        <v>2.0099999999999998</v>
      </c>
      <c r="E130" s="2">
        <v>10.833</v>
      </c>
      <c r="F130" s="2">
        <v>30.3</v>
      </c>
      <c r="G130" s="2">
        <v>0</v>
      </c>
      <c r="H130" s="2">
        <v>81.760000000000005</v>
      </c>
      <c r="I130" s="2">
        <v>0</v>
      </c>
      <c r="J130" s="2">
        <v>60.57</v>
      </c>
      <c r="K130" s="2">
        <v>0</v>
      </c>
      <c r="L130" s="2">
        <v>46.66</v>
      </c>
      <c r="M130" s="2">
        <v>0</v>
      </c>
      <c r="N130" s="2">
        <v>63.43</v>
      </c>
      <c r="O130" s="2">
        <v>221.48</v>
      </c>
      <c r="P130" s="2">
        <v>28.36</v>
      </c>
      <c r="Q130" s="2">
        <v>0</v>
      </c>
      <c r="R130" s="2">
        <v>42.29</v>
      </c>
      <c r="S130" s="2">
        <v>998331.41</v>
      </c>
      <c r="T130" s="2">
        <v>785.37</v>
      </c>
      <c r="U130" s="2">
        <v>1447.12</v>
      </c>
      <c r="V130" s="2">
        <v>162.96</v>
      </c>
      <c r="W130" s="2">
        <v>0</v>
      </c>
      <c r="X130" s="2">
        <v>19.850000000000001</v>
      </c>
      <c r="Y130" s="2">
        <v>0</v>
      </c>
      <c r="Z130" s="2">
        <v>15.73</v>
      </c>
      <c r="AA130" s="2">
        <v>0</v>
      </c>
      <c r="AB130" s="2">
        <v>7.13</v>
      </c>
      <c r="AC130" s="2">
        <v>0</v>
      </c>
      <c r="AD130" s="2">
        <v>7.88</v>
      </c>
      <c r="AE130" s="2">
        <v>0</v>
      </c>
      <c r="AF130" s="2">
        <v>0</v>
      </c>
      <c r="AG130" s="2">
        <v>0</v>
      </c>
      <c r="AH130" s="2">
        <v>36.11</v>
      </c>
      <c r="AI130" s="2">
        <v>0</v>
      </c>
      <c r="AJ130" s="2">
        <v>61.81</v>
      </c>
      <c r="AK130" s="2">
        <v>0</v>
      </c>
      <c r="AL130" s="2">
        <v>83.68</v>
      </c>
      <c r="AM130" s="2">
        <v>0</v>
      </c>
      <c r="AN130" s="2">
        <v>100.49</v>
      </c>
      <c r="AO130" s="2">
        <v>0</v>
      </c>
      <c r="AP130" s="2">
        <v>48.45</v>
      </c>
      <c r="AQ130" s="2">
        <v>0</v>
      </c>
      <c r="AR130" s="2">
        <v>53.93</v>
      </c>
      <c r="AS130" s="2">
        <v>0</v>
      </c>
      <c r="AT130" s="2">
        <v>39.46</v>
      </c>
      <c r="AU130" s="2">
        <v>0</v>
      </c>
      <c r="AV130" s="2">
        <v>37.869999999999997</v>
      </c>
      <c r="AW130" s="2">
        <v>0</v>
      </c>
      <c r="AX130" s="2">
        <v>28.96</v>
      </c>
      <c r="AY130" s="2">
        <v>0</v>
      </c>
      <c r="AZ130" s="2">
        <v>16.649999999999999</v>
      </c>
      <c r="BA130" s="2">
        <v>0</v>
      </c>
      <c r="BB130" s="2">
        <v>14.68</v>
      </c>
      <c r="BC130" s="2">
        <v>0</v>
      </c>
      <c r="BD130" s="2">
        <v>15.9</v>
      </c>
      <c r="BE130" s="2">
        <v>0</v>
      </c>
      <c r="BF130" s="2">
        <v>15.22</v>
      </c>
      <c r="BG130" s="2">
        <v>0</v>
      </c>
      <c r="BH130" s="2">
        <v>2397.86</v>
      </c>
    </row>
    <row r="131" spans="2:60" s="2" customFormat="1">
      <c r="B131" s="2">
        <v>7</v>
      </c>
      <c r="C131" s="2">
        <v>2</v>
      </c>
      <c r="D131" s="2">
        <f t="shared" si="2"/>
        <v>2.11</v>
      </c>
      <c r="E131" s="2">
        <v>10.712999999999999</v>
      </c>
      <c r="F131" s="2">
        <v>30.1</v>
      </c>
      <c r="G131" s="2">
        <v>0</v>
      </c>
      <c r="H131" s="2">
        <v>80.930000000000007</v>
      </c>
      <c r="I131" s="2">
        <v>0</v>
      </c>
      <c r="J131" s="2">
        <v>60.73</v>
      </c>
      <c r="K131" s="2">
        <v>0</v>
      </c>
      <c r="L131" s="2">
        <v>46.11</v>
      </c>
      <c r="M131" s="2">
        <v>0</v>
      </c>
      <c r="N131" s="2">
        <v>63.82</v>
      </c>
      <c r="O131" s="2">
        <v>221.71</v>
      </c>
      <c r="P131" s="2">
        <v>28.46</v>
      </c>
      <c r="Q131" s="2">
        <v>0</v>
      </c>
      <c r="R131" s="2">
        <v>41.69</v>
      </c>
      <c r="S131" s="2">
        <v>998382.35</v>
      </c>
      <c r="T131" s="2">
        <v>788.14</v>
      </c>
      <c r="U131" s="2">
        <v>1395.94</v>
      </c>
      <c r="V131" s="2">
        <v>163.46</v>
      </c>
      <c r="W131" s="2">
        <v>0</v>
      </c>
      <c r="X131" s="2">
        <v>20.04</v>
      </c>
      <c r="Y131" s="2">
        <v>0</v>
      </c>
      <c r="Z131" s="2">
        <v>15.9</v>
      </c>
      <c r="AA131" s="2">
        <v>0</v>
      </c>
      <c r="AB131" s="2">
        <v>7.41</v>
      </c>
      <c r="AC131" s="2">
        <v>0</v>
      </c>
      <c r="AD131" s="2">
        <v>7.66</v>
      </c>
      <c r="AE131" s="2">
        <v>0</v>
      </c>
      <c r="AF131" s="2">
        <v>0</v>
      </c>
      <c r="AG131" s="2">
        <v>0</v>
      </c>
      <c r="AH131" s="2">
        <v>36.520000000000003</v>
      </c>
      <c r="AI131" s="2">
        <v>0</v>
      </c>
      <c r="AJ131" s="2">
        <v>61.97</v>
      </c>
      <c r="AK131" s="2">
        <v>0</v>
      </c>
      <c r="AL131" s="2">
        <v>84.64</v>
      </c>
      <c r="AM131" s="2">
        <v>0</v>
      </c>
      <c r="AN131" s="2">
        <v>98.64</v>
      </c>
      <c r="AO131" s="2">
        <v>0</v>
      </c>
      <c r="AP131" s="2">
        <v>47.33</v>
      </c>
      <c r="AQ131" s="2">
        <v>0</v>
      </c>
      <c r="AR131" s="2">
        <v>52.97</v>
      </c>
      <c r="AS131" s="2">
        <v>0</v>
      </c>
      <c r="AT131" s="2">
        <v>38.880000000000003</v>
      </c>
      <c r="AU131" s="2">
        <v>0</v>
      </c>
      <c r="AV131" s="2">
        <v>38.86</v>
      </c>
      <c r="AW131" s="2">
        <v>0</v>
      </c>
      <c r="AX131" s="2">
        <v>30.09</v>
      </c>
      <c r="AY131" s="2">
        <v>0</v>
      </c>
      <c r="AZ131" s="2">
        <v>16.05</v>
      </c>
      <c r="BA131" s="2">
        <v>0</v>
      </c>
      <c r="BB131" s="2">
        <v>16.07</v>
      </c>
      <c r="BC131" s="2">
        <v>0</v>
      </c>
      <c r="BD131" s="2">
        <v>17.940000000000001</v>
      </c>
      <c r="BE131" s="2">
        <v>0</v>
      </c>
      <c r="BF131" s="2">
        <v>16.649999999999999</v>
      </c>
      <c r="BG131" s="2">
        <v>0</v>
      </c>
      <c r="BH131" s="2">
        <v>2420.92</v>
      </c>
    </row>
    <row r="132" spans="2:60" s="2" customFormat="1">
      <c r="B132" s="2">
        <v>7</v>
      </c>
      <c r="C132" s="2">
        <v>2.1</v>
      </c>
      <c r="D132" s="2">
        <f t="shared" si="2"/>
        <v>2.21</v>
      </c>
      <c r="E132" s="2">
        <v>10.817</v>
      </c>
      <c r="F132" s="2">
        <v>30.1</v>
      </c>
      <c r="G132" s="2">
        <v>0</v>
      </c>
      <c r="H132" s="2">
        <v>83.69</v>
      </c>
      <c r="I132" s="2">
        <v>0</v>
      </c>
      <c r="J132" s="2">
        <v>59.83</v>
      </c>
      <c r="K132" s="2">
        <v>0</v>
      </c>
      <c r="L132" s="2">
        <v>45.56</v>
      </c>
      <c r="M132" s="2">
        <v>0</v>
      </c>
      <c r="N132" s="2">
        <v>63.82</v>
      </c>
      <c r="O132" s="2">
        <v>220.22</v>
      </c>
      <c r="P132" s="2">
        <v>28.44</v>
      </c>
      <c r="Q132" s="2">
        <v>0</v>
      </c>
      <c r="R132" s="2">
        <v>41.76</v>
      </c>
      <c r="S132" s="2">
        <v>998398.59</v>
      </c>
      <c r="T132" s="2">
        <v>788.04</v>
      </c>
      <c r="U132" s="2">
        <v>1381.19</v>
      </c>
      <c r="V132" s="2">
        <v>163.41</v>
      </c>
      <c r="W132" s="2">
        <v>0</v>
      </c>
      <c r="X132" s="2">
        <v>19.690000000000001</v>
      </c>
      <c r="Y132" s="2">
        <v>0</v>
      </c>
      <c r="Z132" s="2">
        <v>15.98</v>
      </c>
      <c r="AA132" s="2">
        <v>0</v>
      </c>
      <c r="AB132" s="2">
        <v>7.65</v>
      </c>
      <c r="AC132" s="2">
        <v>0</v>
      </c>
      <c r="AD132" s="2">
        <v>7.9</v>
      </c>
      <c r="AE132" s="2">
        <v>0</v>
      </c>
      <c r="AF132" s="2">
        <v>0</v>
      </c>
      <c r="AG132" s="2">
        <v>0</v>
      </c>
      <c r="AH132" s="2">
        <v>37</v>
      </c>
      <c r="AI132" s="2">
        <v>0</v>
      </c>
      <c r="AJ132" s="2">
        <v>62.62</v>
      </c>
      <c r="AK132" s="2">
        <v>0</v>
      </c>
      <c r="AL132" s="2">
        <v>84.36</v>
      </c>
      <c r="AM132" s="2">
        <v>0</v>
      </c>
      <c r="AN132" s="2">
        <v>98.56</v>
      </c>
      <c r="AO132" s="2">
        <v>0</v>
      </c>
      <c r="AP132" s="2">
        <v>48.18</v>
      </c>
      <c r="AQ132" s="2">
        <v>0</v>
      </c>
      <c r="AR132" s="2">
        <v>52.33</v>
      </c>
      <c r="AS132" s="2">
        <v>0</v>
      </c>
      <c r="AT132" s="2">
        <v>38.479999999999997</v>
      </c>
      <c r="AU132" s="2">
        <v>0</v>
      </c>
      <c r="AV132" s="2">
        <v>38.619999999999997</v>
      </c>
      <c r="AW132" s="2">
        <v>0</v>
      </c>
      <c r="AX132" s="2">
        <v>30.13</v>
      </c>
      <c r="AY132" s="2">
        <v>0</v>
      </c>
      <c r="AZ132" s="2">
        <v>17.14</v>
      </c>
      <c r="BA132" s="2">
        <v>0</v>
      </c>
      <c r="BB132" s="2">
        <v>15.94</v>
      </c>
      <c r="BC132" s="2">
        <v>0</v>
      </c>
      <c r="BD132" s="2">
        <v>16.559999999999999</v>
      </c>
      <c r="BE132" s="2">
        <v>0</v>
      </c>
      <c r="BF132" s="2">
        <v>16.71</v>
      </c>
      <c r="BG132" s="2">
        <v>0</v>
      </c>
      <c r="BH132" s="2">
        <v>2410.3000000000002</v>
      </c>
    </row>
    <row r="133" spans="2:60" s="2" customFormat="1">
      <c r="B133" s="2">
        <v>7</v>
      </c>
      <c r="C133" s="2">
        <v>2.2000000000000002</v>
      </c>
      <c r="D133" s="2">
        <f t="shared" si="2"/>
        <v>2.31</v>
      </c>
      <c r="E133" s="2">
        <v>10.629</v>
      </c>
      <c r="F133" s="2">
        <v>30.1</v>
      </c>
      <c r="G133" s="2">
        <v>0</v>
      </c>
      <c r="H133" s="2">
        <v>79.099999999999994</v>
      </c>
      <c r="I133" s="2">
        <v>0</v>
      </c>
      <c r="J133" s="2">
        <v>60.53</v>
      </c>
      <c r="K133" s="2">
        <v>0</v>
      </c>
      <c r="L133" s="2">
        <v>44.14</v>
      </c>
      <c r="M133" s="2">
        <v>0</v>
      </c>
      <c r="N133" s="2">
        <v>63.62</v>
      </c>
      <c r="O133" s="2">
        <v>365.03</v>
      </c>
      <c r="P133" s="2">
        <v>29.79</v>
      </c>
      <c r="Q133" s="2">
        <v>0</v>
      </c>
      <c r="R133" s="2">
        <v>42.81</v>
      </c>
      <c r="S133" s="2">
        <v>997497.75</v>
      </c>
      <c r="T133" s="2">
        <v>787.81</v>
      </c>
      <c r="U133" s="2">
        <v>1551.77</v>
      </c>
      <c r="V133" s="2">
        <v>163.62</v>
      </c>
      <c r="W133" s="2">
        <v>0</v>
      </c>
      <c r="X133" s="2">
        <v>20.059999999999999</v>
      </c>
      <c r="Y133" s="2">
        <v>0</v>
      </c>
      <c r="Z133" s="2">
        <v>15.69</v>
      </c>
      <c r="AA133" s="2">
        <v>0</v>
      </c>
      <c r="AB133" s="2">
        <v>7.58</v>
      </c>
      <c r="AC133" s="2">
        <v>0</v>
      </c>
      <c r="AD133" s="2">
        <v>7.54</v>
      </c>
      <c r="AE133" s="2">
        <v>585.46</v>
      </c>
      <c r="AF133" s="2">
        <v>51.54</v>
      </c>
      <c r="AG133" s="2">
        <v>0</v>
      </c>
      <c r="AH133" s="2">
        <v>36.46</v>
      </c>
      <c r="AI133" s="2">
        <v>0</v>
      </c>
      <c r="AJ133" s="2">
        <v>62.88</v>
      </c>
      <c r="AK133" s="2">
        <v>0</v>
      </c>
      <c r="AL133" s="2">
        <v>86.48</v>
      </c>
      <c r="AM133" s="2">
        <v>0</v>
      </c>
      <c r="AN133" s="2">
        <v>102.03</v>
      </c>
      <c r="AO133" s="2">
        <v>0</v>
      </c>
      <c r="AP133" s="2">
        <v>47.74</v>
      </c>
      <c r="AQ133" s="2">
        <v>0</v>
      </c>
      <c r="AR133" s="2">
        <v>52.2</v>
      </c>
      <c r="AS133" s="2">
        <v>0</v>
      </c>
      <c r="AT133" s="2">
        <v>37.090000000000003</v>
      </c>
      <c r="AU133" s="2">
        <v>0</v>
      </c>
      <c r="AV133" s="2">
        <v>38.4</v>
      </c>
      <c r="AW133" s="2">
        <v>0</v>
      </c>
      <c r="AX133" s="2">
        <v>30.78</v>
      </c>
      <c r="AY133" s="2">
        <v>0</v>
      </c>
      <c r="AZ133" s="2">
        <v>15.13</v>
      </c>
      <c r="BA133" s="2">
        <v>0</v>
      </c>
      <c r="BB133" s="2">
        <v>16.22</v>
      </c>
      <c r="BC133" s="2">
        <v>0</v>
      </c>
      <c r="BD133" s="2">
        <v>15.66</v>
      </c>
      <c r="BE133" s="2">
        <v>0</v>
      </c>
      <c r="BF133" s="2">
        <v>16.87</v>
      </c>
      <c r="BG133" s="2">
        <v>0</v>
      </c>
      <c r="BH133" s="2">
        <v>2389.77</v>
      </c>
    </row>
    <row r="134" spans="2:60" s="2" customFormat="1">
      <c r="B134" s="2">
        <v>7</v>
      </c>
      <c r="C134" s="2">
        <v>2.2999999999999998</v>
      </c>
      <c r="D134" s="2">
        <f t="shared" si="2"/>
        <v>2.4099999999999997</v>
      </c>
      <c r="E134" s="2">
        <v>10.641999999999999</v>
      </c>
      <c r="F134" s="2">
        <v>30</v>
      </c>
      <c r="G134" s="2">
        <v>0</v>
      </c>
      <c r="H134" s="2">
        <v>83.08</v>
      </c>
      <c r="I134" s="2">
        <v>0</v>
      </c>
      <c r="J134" s="2">
        <v>61.39</v>
      </c>
      <c r="K134" s="2">
        <v>0</v>
      </c>
      <c r="L134" s="2">
        <v>46.68</v>
      </c>
      <c r="M134" s="2">
        <v>0</v>
      </c>
      <c r="N134" s="2">
        <v>65.13</v>
      </c>
      <c r="O134" s="2">
        <v>616.54</v>
      </c>
      <c r="P134" s="2">
        <v>26.24</v>
      </c>
      <c r="Q134" s="2">
        <v>0</v>
      </c>
      <c r="R134" s="2">
        <v>43.15</v>
      </c>
      <c r="S134" s="2">
        <v>998161.8</v>
      </c>
      <c r="T134" s="2">
        <v>789.44</v>
      </c>
      <c r="U134" s="2">
        <v>1221.6600000000001</v>
      </c>
      <c r="V134" s="2">
        <v>163.38999999999999</v>
      </c>
      <c r="W134" s="2">
        <v>0</v>
      </c>
      <c r="X134" s="2">
        <v>19.78</v>
      </c>
      <c r="Y134" s="2">
        <v>0</v>
      </c>
      <c r="Z134" s="2">
        <v>15.88</v>
      </c>
      <c r="AA134" s="2">
        <v>0</v>
      </c>
      <c r="AB134" s="2">
        <v>7.53</v>
      </c>
      <c r="AC134" s="2">
        <v>0</v>
      </c>
      <c r="AD134" s="2">
        <v>7.59</v>
      </c>
      <c r="AE134" s="2">
        <v>0</v>
      </c>
      <c r="AF134" s="2">
        <v>0</v>
      </c>
      <c r="AG134" s="2">
        <v>0</v>
      </c>
      <c r="AH134" s="2">
        <v>36.36</v>
      </c>
      <c r="AI134" s="2">
        <v>0</v>
      </c>
      <c r="AJ134" s="2">
        <v>62.1</v>
      </c>
      <c r="AK134" s="2">
        <v>0</v>
      </c>
      <c r="AL134" s="2">
        <v>84.05</v>
      </c>
      <c r="AM134" s="2">
        <v>0</v>
      </c>
      <c r="AN134" s="2">
        <v>100.05</v>
      </c>
      <c r="AO134" s="2">
        <v>0</v>
      </c>
      <c r="AP134" s="2">
        <v>46.09</v>
      </c>
      <c r="AQ134" s="2">
        <v>0</v>
      </c>
      <c r="AR134" s="2">
        <v>53.39</v>
      </c>
      <c r="AS134" s="2">
        <v>0</v>
      </c>
      <c r="AT134" s="2">
        <v>40.340000000000003</v>
      </c>
      <c r="AU134" s="2">
        <v>0</v>
      </c>
      <c r="AV134" s="2">
        <v>38.28</v>
      </c>
      <c r="AW134" s="2">
        <v>0</v>
      </c>
      <c r="AX134" s="2">
        <v>29.63</v>
      </c>
      <c r="AY134" s="2">
        <v>0</v>
      </c>
      <c r="AZ134" s="2">
        <v>16.25</v>
      </c>
      <c r="BA134" s="2">
        <v>0</v>
      </c>
      <c r="BB134" s="2">
        <v>17.41</v>
      </c>
      <c r="BC134" s="2">
        <v>0</v>
      </c>
      <c r="BD134" s="2">
        <v>15.11</v>
      </c>
      <c r="BE134" s="2">
        <v>0</v>
      </c>
      <c r="BF134" s="2">
        <v>16.350000000000001</v>
      </c>
      <c r="BG134" s="2">
        <v>0</v>
      </c>
      <c r="BH134" s="2">
        <v>2355.0300000000002</v>
      </c>
    </row>
    <row r="135" spans="2:60" s="2" customFormat="1">
      <c r="B135" s="2">
        <v>7</v>
      </c>
      <c r="C135" s="2">
        <v>2.4</v>
      </c>
      <c r="D135" s="2">
        <f t="shared" si="2"/>
        <v>2.5099999999999998</v>
      </c>
      <c r="E135" s="2">
        <v>10.712999999999999</v>
      </c>
      <c r="F135" s="2">
        <v>30.1</v>
      </c>
      <c r="G135" s="2">
        <v>0</v>
      </c>
      <c r="H135" s="2">
        <v>83.12</v>
      </c>
      <c r="I135" s="2">
        <v>0</v>
      </c>
      <c r="J135" s="2">
        <v>59.39</v>
      </c>
      <c r="K135" s="2">
        <v>0</v>
      </c>
      <c r="L135" s="2">
        <v>45.78</v>
      </c>
      <c r="M135" s="2">
        <v>0</v>
      </c>
      <c r="N135" s="2">
        <v>64.87</v>
      </c>
      <c r="O135" s="2">
        <v>2065.5700000000002</v>
      </c>
      <c r="P135" s="2">
        <v>36.299999999999997</v>
      </c>
      <c r="Q135" s="2">
        <v>0</v>
      </c>
      <c r="R135" s="2">
        <v>46.28</v>
      </c>
      <c r="S135" s="2">
        <v>996507.03</v>
      </c>
      <c r="T135" s="2">
        <v>787.59</v>
      </c>
      <c r="U135" s="2">
        <v>1427.4</v>
      </c>
      <c r="V135" s="2">
        <v>165.02</v>
      </c>
      <c r="W135" s="2">
        <v>0</v>
      </c>
      <c r="X135" s="2">
        <v>19.86</v>
      </c>
      <c r="Y135" s="2">
        <v>0</v>
      </c>
      <c r="Z135" s="2">
        <v>15.66</v>
      </c>
      <c r="AA135" s="2">
        <v>0</v>
      </c>
      <c r="AB135" s="2">
        <v>7.23</v>
      </c>
      <c r="AC135" s="2">
        <v>0</v>
      </c>
      <c r="AD135" s="2">
        <v>7.89</v>
      </c>
      <c r="AE135" s="2">
        <v>0</v>
      </c>
      <c r="AF135" s="2">
        <v>0</v>
      </c>
      <c r="AG135" s="2">
        <v>0</v>
      </c>
      <c r="AH135" s="2">
        <v>36.409999999999997</v>
      </c>
      <c r="AI135" s="2">
        <v>0</v>
      </c>
      <c r="AJ135" s="2">
        <v>61.72</v>
      </c>
      <c r="AK135" s="2">
        <v>0</v>
      </c>
      <c r="AL135" s="2">
        <v>83.39</v>
      </c>
      <c r="AM135" s="2">
        <v>0</v>
      </c>
      <c r="AN135" s="2">
        <v>101.57</v>
      </c>
      <c r="AO135" s="2">
        <v>0</v>
      </c>
      <c r="AP135" s="2">
        <v>49.8</v>
      </c>
      <c r="AQ135" s="2">
        <v>0</v>
      </c>
      <c r="AR135" s="2">
        <v>52.14</v>
      </c>
      <c r="AS135" s="2">
        <v>0</v>
      </c>
      <c r="AT135" s="2">
        <v>36.56</v>
      </c>
      <c r="AU135" s="2">
        <v>0</v>
      </c>
      <c r="AV135" s="2">
        <v>38.5</v>
      </c>
      <c r="AW135" s="2">
        <v>0</v>
      </c>
      <c r="AX135" s="2">
        <v>30.22</v>
      </c>
      <c r="AY135" s="2">
        <v>0</v>
      </c>
      <c r="AZ135" s="2">
        <v>16.52</v>
      </c>
      <c r="BA135" s="2">
        <v>0</v>
      </c>
      <c r="BB135" s="2">
        <v>14.87</v>
      </c>
      <c r="BC135" s="2">
        <v>0</v>
      </c>
      <c r="BD135" s="2">
        <v>15.04</v>
      </c>
      <c r="BE135" s="2">
        <v>0</v>
      </c>
      <c r="BF135" s="2">
        <v>16.93</v>
      </c>
      <c r="BG135" s="2">
        <v>0</v>
      </c>
      <c r="BH135" s="2">
        <v>2394.63</v>
      </c>
    </row>
    <row r="136" spans="2:60" s="2" customFormat="1">
      <c r="B136" s="2">
        <v>7</v>
      </c>
      <c r="C136" s="2">
        <v>2.5</v>
      </c>
      <c r="D136" s="2">
        <f t="shared" si="2"/>
        <v>2.61</v>
      </c>
      <c r="E136" s="2">
        <v>10.866</v>
      </c>
      <c r="F136" s="2">
        <v>30.2</v>
      </c>
      <c r="G136" s="2">
        <v>0</v>
      </c>
      <c r="H136" s="2">
        <v>83.03</v>
      </c>
      <c r="I136" s="2">
        <v>0</v>
      </c>
      <c r="J136" s="2">
        <v>60.68</v>
      </c>
      <c r="K136" s="2">
        <v>0</v>
      </c>
      <c r="L136" s="2">
        <v>45.3</v>
      </c>
      <c r="M136" s="2">
        <v>0</v>
      </c>
      <c r="N136" s="2">
        <v>63.95</v>
      </c>
      <c r="O136" s="2">
        <v>6852.96</v>
      </c>
      <c r="P136" s="2">
        <v>58.21</v>
      </c>
      <c r="Q136" s="2">
        <v>0</v>
      </c>
      <c r="R136" s="2">
        <v>55.78</v>
      </c>
      <c r="S136" s="2">
        <v>991544.19</v>
      </c>
      <c r="T136" s="2">
        <v>787.58</v>
      </c>
      <c r="U136" s="2">
        <v>1602.85</v>
      </c>
      <c r="V136" s="2">
        <v>165.31</v>
      </c>
      <c r="W136" s="2">
        <v>0</v>
      </c>
      <c r="X136" s="2">
        <v>19.98</v>
      </c>
      <c r="Y136" s="2">
        <v>0</v>
      </c>
      <c r="Z136" s="2">
        <v>15.79</v>
      </c>
      <c r="AA136" s="2">
        <v>0</v>
      </c>
      <c r="AB136" s="2">
        <v>6.87</v>
      </c>
      <c r="AC136" s="2">
        <v>0</v>
      </c>
      <c r="AD136" s="2">
        <v>7.83</v>
      </c>
      <c r="AE136" s="2">
        <v>0</v>
      </c>
      <c r="AF136" s="2">
        <v>0</v>
      </c>
      <c r="AG136" s="2">
        <v>0</v>
      </c>
      <c r="AH136" s="2">
        <v>37.090000000000003</v>
      </c>
      <c r="AI136" s="2">
        <v>0</v>
      </c>
      <c r="AJ136" s="2">
        <v>62.06</v>
      </c>
      <c r="AK136" s="2">
        <v>0</v>
      </c>
      <c r="AL136" s="2">
        <v>86.27</v>
      </c>
      <c r="AM136" s="2">
        <v>0</v>
      </c>
      <c r="AN136" s="2">
        <v>101.45</v>
      </c>
      <c r="AO136" s="2">
        <v>0</v>
      </c>
      <c r="AP136" s="2">
        <v>46.88</v>
      </c>
      <c r="AQ136" s="2">
        <v>0</v>
      </c>
      <c r="AR136" s="2">
        <v>53.27</v>
      </c>
      <c r="AS136" s="2">
        <v>0</v>
      </c>
      <c r="AT136" s="2">
        <v>41.27</v>
      </c>
      <c r="AU136" s="2">
        <v>0</v>
      </c>
      <c r="AV136" s="2">
        <v>40.08</v>
      </c>
      <c r="AW136" s="2">
        <v>0</v>
      </c>
      <c r="AX136" s="2">
        <v>29.85</v>
      </c>
      <c r="AY136" s="2">
        <v>0</v>
      </c>
      <c r="AZ136" s="2">
        <v>17.440000000000001</v>
      </c>
      <c r="BA136" s="2">
        <v>0</v>
      </c>
      <c r="BB136" s="2">
        <v>17.63</v>
      </c>
      <c r="BC136" s="2">
        <v>0</v>
      </c>
      <c r="BD136" s="2">
        <v>16.5</v>
      </c>
      <c r="BE136" s="2">
        <v>0</v>
      </c>
      <c r="BF136" s="2">
        <v>15.43</v>
      </c>
      <c r="BG136" s="2">
        <v>0</v>
      </c>
      <c r="BH136" s="2">
        <v>2406.61</v>
      </c>
    </row>
    <row r="137" spans="2:60" s="2" customFormat="1">
      <c r="B137" s="2">
        <v>7</v>
      </c>
      <c r="C137" s="2">
        <v>2.6</v>
      </c>
      <c r="D137" s="2">
        <f t="shared" si="2"/>
        <v>2.71</v>
      </c>
      <c r="E137" s="2">
        <v>10.866</v>
      </c>
      <c r="F137" s="2">
        <v>30.3</v>
      </c>
      <c r="G137" s="2">
        <v>0</v>
      </c>
      <c r="H137" s="2">
        <v>91.2</v>
      </c>
      <c r="I137" s="2">
        <v>0</v>
      </c>
      <c r="J137" s="2">
        <v>61.14</v>
      </c>
      <c r="K137" s="2">
        <v>0</v>
      </c>
      <c r="L137" s="2">
        <v>46.19</v>
      </c>
      <c r="M137" s="2">
        <v>0</v>
      </c>
      <c r="N137" s="2">
        <v>64.400000000000006</v>
      </c>
      <c r="O137" s="2">
        <v>18731.02</v>
      </c>
      <c r="P137" s="2">
        <v>92.56</v>
      </c>
      <c r="Q137" s="2">
        <v>0</v>
      </c>
      <c r="R137" s="2">
        <v>73.92</v>
      </c>
      <c r="S137" s="2">
        <v>979994.94</v>
      </c>
      <c r="T137" s="2">
        <v>787.45</v>
      </c>
      <c r="U137" s="2">
        <v>1274.04</v>
      </c>
      <c r="V137" s="2">
        <v>164.57</v>
      </c>
      <c r="W137" s="2">
        <v>0</v>
      </c>
      <c r="X137" s="2">
        <v>19.350000000000001</v>
      </c>
      <c r="Y137" s="2">
        <v>0</v>
      </c>
      <c r="Z137" s="2">
        <v>15.38</v>
      </c>
      <c r="AA137" s="2">
        <v>0</v>
      </c>
      <c r="AB137" s="2">
        <v>6.83</v>
      </c>
      <c r="AC137" s="2">
        <v>0</v>
      </c>
      <c r="AD137" s="2">
        <v>7.86</v>
      </c>
      <c r="AE137" s="2">
        <v>0</v>
      </c>
      <c r="AF137" s="2">
        <v>0</v>
      </c>
      <c r="AG137" s="2">
        <v>0</v>
      </c>
      <c r="AH137" s="2">
        <v>37.090000000000003</v>
      </c>
      <c r="AI137" s="2">
        <v>0</v>
      </c>
      <c r="AJ137" s="2">
        <v>61.43</v>
      </c>
      <c r="AK137" s="2">
        <v>0</v>
      </c>
      <c r="AL137" s="2">
        <v>82.22</v>
      </c>
      <c r="AM137" s="2">
        <v>0</v>
      </c>
      <c r="AN137" s="2">
        <v>100.49</v>
      </c>
      <c r="AO137" s="2">
        <v>0</v>
      </c>
      <c r="AP137" s="2">
        <v>47.9</v>
      </c>
      <c r="AQ137" s="2">
        <v>0</v>
      </c>
      <c r="AR137" s="2">
        <v>53.44</v>
      </c>
      <c r="AS137" s="2">
        <v>0</v>
      </c>
      <c r="AT137" s="2">
        <v>37.79</v>
      </c>
      <c r="AU137" s="2">
        <v>0</v>
      </c>
      <c r="AV137" s="2">
        <v>40.1</v>
      </c>
      <c r="AW137" s="2">
        <v>0</v>
      </c>
      <c r="AX137" s="2">
        <v>31.15</v>
      </c>
      <c r="AY137" s="2">
        <v>0</v>
      </c>
      <c r="AZ137" s="2">
        <v>17.37</v>
      </c>
      <c r="BA137" s="2">
        <v>0</v>
      </c>
      <c r="BB137" s="2">
        <v>15.2</v>
      </c>
      <c r="BC137" s="2">
        <v>0</v>
      </c>
      <c r="BD137" s="2">
        <v>17.79</v>
      </c>
      <c r="BE137" s="2">
        <v>0</v>
      </c>
      <c r="BF137" s="2">
        <v>17.12</v>
      </c>
      <c r="BG137" s="2">
        <v>0</v>
      </c>
      <c r="BH137" s="2">
        <v>2380.67</v>
      </c>
    </row>
    <row r="138" spans="2:60" s="2" customFormat="1">
      <c r="B138" s="2">
        <v>7</v>
      </c>
      <c r="C138" s="2">
        <v>2.7</v>
      </c>
      <c r="D138" s="2">
        <f t="shared" si="2"/>
        <v>2.81</v>
      </c>
      <c r="E138" s="2">
        <v>10.901999999999999</v>
      </c>
      <c r="F138" s="2">
        <v>30.2</v>
      </c>
      <c r="G138" s="2">
        <v>0</v>
      </c>
      <c r="H138" s="2">
        <v>106.63</v>
      </c>
      <c r="I138" s="2">
        <v>0</v>
      </c>
      <c r="J138" s="2">
        <v>61.11</v>
      </c>
      <c r="K138" s="2">
        <v>0</v>
      </c>
      <c r="L138" s="2">
        <v>49.58</v>
      </c>
      <c r="M138" s="2">
        <v>0</v>
      </c>
      <c r="N138" s="2">
        <v>63.05</v>
      </c>
      <c r="O138" s="2">
        <v>61015.72</v>
      </c>
      <c r="P138" s="2">
        <v>167.49</v>
      </c>
      <c r="Q138" s="2">
        <v>0</v>
      </c>
      <c r="R138" s="2">
        <v>116.14</v>
      </c>
      <c r="S138" s="2">
        <v>937778.28</v>
      </c>
      <c r="T138" s="2">
        <v>794.63</v>
      </c>
      <c r="U138" s="2">
        <v>1206</v>
      </c>
      <c r="V138" s="2">
        <v>165.27</v>
      </c>
      <c r="W138" s="2">
        <v>0</v>
      </c>
      <c r="X138" s="2">
        <v>18.510000000000002</v>
      </c>
      <c r="Y138" s="2">
        <v>0</v>
      </c>
      <c r="Z138" s="2">
        <v>13.91</v>
      </c>
      <c r="AA138" s="2">
        <v>0</v>
      </c>
      <c r="AB138" s="2">
        <v>7.11</v>
      </c>
      <c r="AC138" s="2">
        <v>0</v>
      </c>
      <c r="AD138" s="2">
        <v>7.75</v>
      </c>
      <c r="AE138" s="2">
        <v>0</v>
      </c>
      <c r="AF138" s="2">
        <v>0</v>
      </c>
      <c r="AG138" s="2">
        <v>0</v>
      </c>
      <c r="AH138" s="2">
        <v>37.229999999999997</v>
      </c>
      <c r="AI138" s="2">
        <v>0</v>
      </c>
      <c r="AJ138" s="2">
        <v>62.73</v>
      </c>
      <c r="AK138" s="2">
        <v>0</v>
      </c>
      <c r="AL138" s="2">
        <v>85.15</v>
      </c>
      <c r="AM138" s="2">
        <v>0</v>
      </c>
      <c r="AN138" s="2">
        <v>101.38</v>
      </c>
      <c r="AO138" s="2">
        <v>0</v>
      </c>
      <c r="AP138" s="2">
        <v>46.48</v>
      </c>
      <c r="AQ138" s="2">
        <v>0</v>
      </c>
      <c r="AR138" s="2">
        <v>54.84</v>
      </c>
      <c r="AS138" s="2">
        <v>0</v>
      </c>
      <c r="AT138" s="2">
        <v>38.770000000000003</v>
      </c>
      <c r="AU138" s="2">
        <v>0</v>
      </c>
      <c r="AV138" s="2">
        <v>40.78</v>
      </c>
      <c r="AW138" s="2">
        <v>0</v>
      </c>
      <c r="AX138" s="2">
        <v>31.21</v>
      </c>
      <c r="AY138" s="2">
        <v>0</v>
      </c>
      <c r="AZ138" s="2">
        <v>17.3</v>
      </c>
      <c r="BA138" s="2">
        <v>0</v>
      </c>
      <c r="BB138" s="2">
        <v>15.67</v>
      </c>
      <c r="BC138" s="2">
        <v>0</v>
      </c>
      <c r="BD138" s="2">
        <v>18.86</v>
      </c>
      <c r="BE138" s="2">
        <v>0</v>
      </c>
      <c r="BF138" s="2">
        <v>18.920000000000002</v>
      </c>
      <c r="BG138" s="2">
        <v>0</v>
      </c>
      <c r="BH138" s="2">
        <v>2443.6799999999998</v>
      </c>
    </row>
    <row r="139" spans="2:60" s="2" customFormat="1">
      <c r="B139" s="2">
        <v>7</v>
      </c>
      <c r="C139" s="2">
        <v>2.8</v>
      </c>
      <c r="D139" s="2">
        <f t="shared" si="2"/>
        <v>2.9099999999999997</v>
      </c>
      <c r="E139" s="2">
        <v>10.866</v>
      </c>
      <c r="F139" s="2">
        <v>30.2</v>
      </c>
      <c r="G139" s="2">
        <v>0</v>
      </c>
      <c r="H139" s="2">
        <v>128.58000000000001</v>
      </c>
      <c r="I139" s="2">
        <v>0</v>
      </c>
      <c r="J139" s="2">
        <v>67.150000000000006</v>
      </c>
      <c r="K139" s="2">
        <v>0</v>
      </c>
      <c r="L139" s="2">
        <v>51.94</v>
      </c>
      <c r="M139" s="2">
        <v>0</v>
      </c>
      <c r="N139" s="2">
        <v>60.33</v>
      </c>
      <c r="O139" s="2">
        <v>154933.99</v>
      </c>
      <c r="P139" s="2">
        <v>277.08</v>
      </c>
      <c r="Q139" s="2">
        <v>0</v>
      </c>
      <c r="R139" s="2">
        <v>170.84</v>
      </c>
      <c r="S139" s="2">
        <v>844172.09</v>
      </c>
      <c r="T139" s="2">
        <v>802.75</v>
      </c>
      <c r="U139" s="2">
        <v>893.92</v>
      </c>
      <c r="V139" s="2">
        <v>173.92</v>
      </c>
      <c r="W139" s="2">
        <v>0</v>
      </c>
      <c r="X139" s="2">
        <v>16.510000000000002</v>
      </c>
      <c r="Y139" s="2">
        <v>0</v>
      </c>
      <c r="Z139" s="2">
        <v>11.4</v>
      </c>
      <c r="AA139" s="2">
        <v>0</v>
      </c>
      <c r="AB139" s="2">
        <v>6.23</v>
      </c>
      <c r="AC139" s="2">
        <v>0</v>
      </c>
      <c r="AD139" s="2">
        <v>7.76</v>
      </c>
      <c r="AE139" s="2">
        <v>0</v>
      </c>
      <c r="AF139" s="2">
        <v>0</v>
      </c>
      <c r="AG139" s="2">
        <v>0</v>
      </c>
      <c r="AH139" s="2">
        <v>38.61</v>
      </c>
      <c r="AI139" s="2">
        <v>0</v>
      </c>
      <c r="AJ139" s="2">
        <v>63.15</v>
      </c>
      <c r="AK139" s="2">
        <v>0</v>
      </c>
      <c r="AL139" s="2">
        <v>82.94</v>
      </c>
      <c r="AM139" s="2">
        <v>0</v>
      </c>
      <c r="AN139" s="2">
        <v>101.18</v>
      </c>
      <c r="AO139" s="2">
        <v>0</v>
      </c>
      <c r="AP139" s="2">
        <v>46.72</v>
      </c>
      <c r="AQ139" s="2">
        <v>0</v>
      </c>
      <c r="AR139" s="2">
        <v>54.28</v>
      </c>
      <c r="AS139" s="2">
        <v>0</v>
      </c>
      <c r="AT139" s="2">
        <v>39.299999999999997</v>
      </c>
      <c r="AU139" s="2">
        <v>0</v>
      </c>
      <c r="AV139" s="2">
        <v>37.270000000000003</v>
      </c>
      <c r="AW139" s="2">
        <v>0</v>
      </c>
      <c r="AX139" s="2">
        <v>39.46</v>
      </c>
      <c r="AY139" s="2">
        <v>0</v>
      </c>
      <c r="AZ139" s="2">
        <v>16.510000000000002</v>
      </c>
      <c r="BA139" s="2">
        <v>0</v>
      </c>
      <c r="BB139" s="2">
        <v>15.77</v>
      </c>
      <c r="BC139" s="2">
        <v>0</v>
      </c>
      <c r="BD139" s="2">
        <v>32.94</v>
      </c>
      <c r="BE139" s="2">
        <v>0</v>
      </c>
      <c r="BF139" s="2">
        <v>25.17</v>
      </c>
      <c r="BG139" s="2">
        <v>0</v>
      </c>
      <c r="BH139" s="2">
        <v>2442.6799999999998</v>
      </c>
    </row>
    <row r="140" spans="2:60" s="2" customFormat="1">
      <c r="B140" s="2">
        <v>7</v>
      </c>
      <c r="C140" s="2">
        <v>2.9</v>
      </c>
      <c r="D140" s="2">
        <f t="shared" si="2"/>
        <v>3.01</v>
      </c>
      <c r="E140" s="2">
        <v>10.837</v>
      </c>
      <c r="F140" s="2">
        <v>30.2</v>
      </c>
      <c r="G140" s="2">
        <v>0</v>
      </c>
      <c r="H140" s="2">
        <v>154.74</v>
      </c>
      <c r="I140" s="2">
        <v>0</v>
      </c>
      <c r="J140" s="2">
        <v>67.92</v>
      </c>
      <c r="K140" s="2">
        <v>0</v>
      </c>
      <c r="L140" s="2">
        <v>55.87</v>
      </c>
      <c r="M140" s="2">
        <v>0</v>
      </c>
      <c r="N140" s="2">
        <v>58.52</v>
      </c>
      <c r="O140" s="2">
        <v>290489.53999999998</v>
      </c>
      <c r="P140" s="2">
        <v>402.73</v>
      </c>
      <c r="Q140" s="2">
        <v>0</v>
      </c>
      <c r="R140" s="2">
        <v>216.28</v>
      </c>
      <c r="S140" s="2">
        <v>709510.46</v>
      </c>
      <c r="T140" s="2">
        <v>808.07</v>
      </c>
      <c r="U140" s="2">
        <v>0</v>
      </c>
      <c r="V140" s="2">
        <v>118.28</v>
      </c>
      <c r="W140" s="2">
        <v>0</v>
      </c>
      <c r="X140" s="2">
        <v>13.42</v>
      </c>
      <c r="Y140" s="2">
        <v>0</v>
      </c>
      <c r="Z140" s="2">
        <v>8.67</v>
      </c>
      <c r="AA140" s="2">
        <v>0</v>
      </c>
      <c r="AB140" s="2">
        <v>5.94</v>
      </c>
      <c r="AC140" s="2">
        <v>0</v>
      </c>
      <c r="AD140" s="2">
        <v>7.7</v>
      </c>
      <c r="AE140" s="2">
        <v>0</v>
      </c>
      <c r="AF140" s="2">
        <v>0</v>
      </c>
      <c r="AG140" s="2">
        <v>0</v>
      </c>
      <c r="AH140" s="2">
        <v>39.24</v>
      </c>
      <c r="AI140" s="2">
        <v>0</v>
      </c>
      <c r="AJ140" s="2">
        <v>62.48</v>
      </c>
      <c r="AK140" s="2">
        <v>0</v>
      </c>
      <c r="AL140" s="2">
        <v>84.83</v>
      </c>
      <c r="AM140" s="2">
        <v>0</v>
      </c>
      <c r="AN140" s="2">
        <v>104.91</v>
      </c>
      <c r="AO140" s="2">
        <v>0</v>
      </c>
      <c r="AP140" s="2">
        <v>44.74</v>
      </c>
      <c r="AQ140" s="2">
        <v>0</v>
      </c>
      <c r="AR140" s="2">
        <v>54.82</v>
      </c>
      <c r="AS140" s="2">
        <v>0</v>
      </c>
      <c r="AT140" s="2">
        <v>37.49</v>
      </c>
      <c r="AU140" s="2">
        <v>0</v>
      </c>
      <c r="AV140" s="2">
        <v>37.89</v>
      </c>
      <c r="AW140" s="2">
        <v>0</v>
      </c>
      <c r="AX140" s="2">
        <v>49.67</v>
      </c>
      <c r="AY140" s="2">
        <v>0</v>
      </c>
      <c r="AZ140" s="2">
        <v>16.8</v>
      </c>
      <c r="BA140" s="2">
        <v>0</v>
      </c>
      <c r="BB140" s="2">
        <v>15.6</v>
      </c>
      <c r="BC140" s="2">
        <v>0</v>
      </c>
      <c r="BD140" s="2">
        <v>44.24</v>
      </c>
      <c r="BE140" s="2">
        <v>0</v>
      </c>
      <c r="BF140" s="2">
        <v>33.79</v>
      </c>
      <c r="BG140" s="2">
        <v>0</v>
      </c>
      <c r="BH140" s="2">
        <v>2516.66</v>
      </c>
    </row>
    <row r="141" spans="2:60" s="2" customFormat="1">
      <c r="B141" s="2">
        <v>7</v>
      </c>
      <c r="C141" s="2">
        <v>3</v>
      </c>
      <c r="D141" s="2">
        <f t="shared" si="2"/>
        <v>3.11</v>
      </c>
      <c r="E141" s="2">
        <v>10.814</v>
      </c>
      <c r="F141" s="2">
        <v>30.2</v>
      </c>
      <c r="G141" s="2">
        <v>0</v>
      </c>
      <c r="H141" s="2">
        <v>170.7</v>
      </c>
      <c r="I141" s="2">
        <v>0</v>
      </c>
      <c r="J141" s="2">
        <v>71.97</v>
      </c>
      <c r="K141" s="2">
        <v>0</v>
      </c>
      <c r="L141" s="2">
        <v>58.85</v>
      </c>
      <c r="M141" s="2">
        <v>0</v>
      </c>
      <c r="N141" s="2">
        <v>56.04</v>
      </c>
      <c r="O141" s="2">
        <v>465060.09</v>
      </c>
      <c r="P141" s="2">
        <v>548.16999999999996</v>
      </c>
      <c r="Q141" s="2">
        <v>0</v>
      </c>
      <c r="R141" s="2">
        <v>253.1</v>
      </c>
      <c r="S141" s="2">
        <v>533970.74</v>
      </c>
      <c r="T141" s="2">
        <v>799.67</v>
      </c>
      <c r="U141" s="2">
        <v>969.17</v>
      </c>
      <c r="V141" s="2">
        <v>186.43</v>
      </c>
      <c r="W141" s="2">
        <v>0</v>
      </c>
      <c r="X141" s="2">
        <v>10.5</v>
      </c>
      <c r="Y141" s="2">
        <v>0</v>
      </c>
      <c r="Z141" s="2">
        <v>6.46</v>
      </c>
      <c r="AA141" s="2">
        <v>0</v>
      </c>
      <c r="AB141" s="2">
        <v>5.96</v>
      </c>
      <c r="AC141" s="2">
        <v>0</v>
      </c>
      <c r="AD141" s="2">
        <v>8.0500000000000007</v>
      </c>
      <c r="AE141" s="2">
        <v>0</v>
      </c>
      <c r="AF141" s="2">
        <v>0</v>
      </c>
      <c r="AG141" s="2">
        <v>0</v>
      </c>
      <c r="AH141" s="2">
        <v>38.869999999999997</v>
      </c>
      <c r="AI141" s="2">
        <v>0</v>
      </c>
      <c r="AJ141" s="2">
        <v>64.62</v>
      </c>
      <c r="AK141" s="2">
        <v>0</v>
      </c>
      <c r="AL141" s="2">
        <v>87.96</v>
      </c>
      <c r="AM141" s="2">
        <v>0</v>
      </c>
      <c r="AN141" s="2">
        <v>106.03</v>
      </c>
      <c r="AO141" s="2">
        <v>0</v>
      </c>
      <c r="AP141" s="2">
        <v>47.39</v>
      </c>
      <c r="AQ141" s="2">
        <v>0</v>
      </c>
      <c r="AR141" s="2">
        <v>55.47</v>
      </c>
      <c r="AS141" s="2">
        <v>0</v>
      </c>
      <c r="AT141" s="2">
        <v>37.729999999999997</v>
      </c>
      <c r="AU141" s="2">
        <v>0</v>
      </c>
      <c r="AV141" s="2">
        <v>38.68</v>
      </c>
      <c r="AW141" s="2">
        <v>0</v>
      </c>
      <c r="AX141" s="2">
        <v>66.260000000000005</v>
      </c>
      <c r="AY141" s="2">
        <v>0</v>
      </c>
      <c r="AZ141" s="2">
        <v>18.079999999999998</v>
      </c>
      <c r="BA141" s="2">
        <v>0</v>
      </c>
      <c r="BB141" s="2">
        <v>16.23</v>
      </c>
      <c r="BC141" s="2">
        <v>0</v>
      </c>
      <c r="BD141" s="2">
        <v>60.12</v>
      </c>
      <c r="BE141" s="2">
        <v>0</v>
      </c>
      <c r="BF141" s="2">
        <v>46.33</v>
      </c>
      <c r="BG141" s="2">
        <v>0</v>
      </c>
      <c r="BH141" s="2">
        <v>2548.92</v>
      </c>
    </row>
    <row r="142" spans="2:60" s="2" customFormat="1">
      <c r="B142" s="2">
        <v>7</v>
      </c>
      <c r="C142" s="2">
        <v>3.1</v>
      </c>
      <c r="D142" s="2">
        <f t="shared" si="2"/>
        <v>3.21</v>
      </c>
      <c r="E142" s="2">
        <v>10.814</v>
      </c>
      <c r="F142" s="2">
        <v>30.3</v>
      </c>
      <c r="G142" s="2">
        <v>0</v>
      </c>
      <c r="H142" s="2">
        <v>188.88</v>
      </c>
      <c r="I142" s="2">
        <v>0</v>
      </c>
      <c r="J142" s="2">
        <v>75.58</v>
      </c>
      <c r="K142" s="2">
        <v>0</v>
      </c>
      <c r="L142" s="2">
        <v>62.42</v>
      </c>
      <c r="M142" s="2">
        <v>0</v>
      </c>
      <c r="N142" s="2">
        <v>54.54</v>
      </c>
      <c r="O142" s="2">
        <v>699248.54</v>
      </c>
      <c r="P142" s="2">
        <v>743.45</v>
      </c>
      <c r="Q142" s="2">
        <v>0</v>
      </c>
      <c r="R142" s="2">
        <v>279.39999999999998</v>
      </c>
      <c r="S142" s="2">
        <v>299842.51</v>
      </c>
      <c r="T142" s="2">
        <v>712.07</v>
      </c>
      <c r="U142" s="2">
        <v>908.94</v>
      </c>
      <c r="V142" s="2">
        <v>164.84</v>
      </c>
      <c r="W142" s="2">
        <v>0</v>
      </c>
      <c r="X142" s="2">
        <v>7.71</v>
      </c>
      <c r="Y142" s="2">
        <v>0</v>
      </c>
      <c r="Z142" s="2">
        <v>4.62</v>
      </c>
      <c r="AA142" s="2">
        <v>0</v>
      </c>
      <c r="AB142" s="2">
        <v>5.9</v>
      </c>
      <c r="AC142" s="2">
        <v>0</v>
      </c>
      <c r="AD142" s="2">
        <v>8</v>
      </c>
      <c r="AE142" s="2">
        <v>0</v>
      </c>
      <c r="AF142" s="2">
        <v>0</v>
      </c>
      <c r="AG142" s="2">
        <v>0</v>
      </c>
      <c r="AH142" s="2">
        <v>39.770000000000003</v>
      </c>
      <c r="AI142" s="2">
        <v>0</v>
      </c>
      <c r="AJ142" s="2">
        <v>65.709999999999994</v>
      </c>
      <c r="AK142" s="2">
        <v>0</v>
      </c>
      <c r="AL142" s="2">
        <v>89.94</v>
      </c>
      <c r="AM142" s="2">
        <v>0</v>
      </c>
      <c r="AN142" s="2">
        <v>105.62</v>
      </c>
      <c r="AO142" s="2">
        <v>0</v>
      </c>
      <c r="AP142" s="2">
        <v>45.78</v>
      </c>
      <c r="AQ142" s="2">
        <v>0</v>
      </c>
      <c r="AR142" s="2">
        <v>53.46</v>
      </c>
      <c r="AS142" s="2">
        <v>0</v>
      </c>
      <c r="AT142" s="2">
        <v>36.94</v>
      </c>
      <c r="AU142" s="2">
        <v>0</v>
      </c>
      <c r="AV142" s="2">
        <v>37.229999999999997</v>
      </c>
      <c r="AW142" s="2">
        <v>0</v>
      </c>
      <c r="AX142" s="2">
        <v>76.73</v>
      </c>
      <c r="AY142" s="2">
        <v>0</v>
      </c>
      <c r="AZ142" s="2">
        <v>18.75</v>
      </c>
      <c r="BA142" s="2">
        <v>0</v>
      </c>
      <c r="BB142" s="2">
        <v>16.170000000000002</v>
      </c>
      <c r="BC142" s="2">
        <v>0</v>
      </c>
      <c r="BD142" s="2">
        <v>70.52</v>
      </c>
      <c r="BE142" s="2">
        <v>0</v>
      </c>
      <c r="BF142" s="2">
        <v>54.49</v>
      </c>
      <c r="BG142" s="2">
        <v>0</v>
      </c>
      <c r="BH142" s="2">
        <v>2607.7600000000002</v>
      </c>
    </row>
    <row r="143" spans="2:60" s="2" customFormat="1">
      <c r="B143" s="2">
        <v>7</v>
      </c>
      <c r="C143" s="2">
        <v>3.2</v>
      </c>
      <c r="D143" s="2">
        <f t="shared" si="2"/>
        <v>3.31</v>
      </c>
      <c r="E143" s="2">
        <v>10.814</v>
      </c>
      <c r="F143" s="2">
        <v>30.1</v>
      </c>
      <c r="G143" s="2">
        <v>0</v>
      </c>
      <c r="H143" s="2">
        <v>197.86</v>
      </c>
      <c r="I143" s="2">
        <v>0</v>
      </c>
      <c r="J143" s="2">
        <v>74.760000000000005</v>
      </c>
      <c r="K143" s="2">
        <v>0</v>
      </c>
      <c r="L143" s="2">
        <v>63.81</v>
      </c>
      <c r="M143" s="2">
        <v>0</v>
      </c>
      <c r="N143" s="2">
        <v>53.88</v>
      </c>
      <c r="O143" s="2">
        <v>928899.58</v>
      </c>
      <c r="P143" s="2">
        <v>942.12</v>
      </c>
      <c r="Q143" s="2">
        <v>0</v>
      </c>
      <c r="R143" s="2">
        <v>295.02</v>
      </c>
      <c r="S143" s="2">
        <v>71100.42</v>
      </c>
      <c r="T143" s="2">
        <v>428.67</v>
      </c>
      <c r="U143" s="2">
        <v>0</v>
      </c>
      <c r="V143" s="2">
        <v>23.88</v>
      </c>
      <c r="W143" s="2">
        <v>0</v>
      </c>
      <c r="X143" s="2">
        <v>4.59</v>
      </c>
      <c r="Y143" s="2">
        <v>0</v>
      </c>
      <c r="Z143" s="2">
        <v>4.34</v>
      </c>
      <c r="AA143" s="2">
        <v>0</v>
      </c>
      <c r="AB143" s="2">
        <v>5.81</v>
      </c>
      <c r="AC143" s="2">
        <v>0</v>
      </c>
      <c r="AD143" s="2">
        <v>7.8</v>
      </c>
      <c r="AE143" s="2">
        <v>0</v>
      </c>
      <c r="AF143" s="2">
        <v>0</v>
      </c>
      <c r="AG143" s="2">
        <v>0</v>
      </c>
      <c r="AH143" s="2">
        <v>39.549999999999997</v>
      </c>
      <c r="AI143" s="2">
        <v>0</v>
      </c>
      <c r="AJ143" s="2">
        <v>66.489999999999995</v>
      </c>
      <c r="AK143" s="2">
        <v>0</v>
      </c>
      <c r="AL143" s="2">
        <v>90.04</v>
      </c>
      <c r="AM143" s="2">
        <v>0</v>
      </c>
      <c r="AN143" s="2">
        <v>109.11</v>
      </c>
      <c r="AO143" s="2">
        <v>0</v>
      </c>
      <c r="AP143" s="2">
        <v>42.95</v>
      </c>
      <c r="AQ143" s="2">
        <v>0</v>
      </c>
      <c r="AR143" s="2">
        <v>53.94</v>
      </c>
      <c r="AS143" s="2">
        <v>0</v>
      </c>
      <c r="AT143" s="2">
        <v>35.35</v>
      </c>
      <c r="AU143" s="2">
        <v>0</v>
      </c>
      <c r="AV143" s="2">
        <v>38.78</v>
      </c>
      <c r="AW143" s="2">
        <v>0</v>
      </c>
      <c r="AX143" s="2">
        <v>85.49</v>
      </c>
      <c r="AY143" s="2">
        <v>0</v>
      </c>
      <c r="AZ143" s="2">
        <v>18.32</v>
      </c>
      <c r="BA143" s="2">
        <v>0</v>
      </c>
      <c r="BB143" s="2">
        <v>15.73</v>
      </c>
      <c r="BC143" s="2">
        <v>0</v>
      </c>
      <c r="BD143" s="2">
        <v>77.650000000000006</v>
      </c>
      <c r="BE143" s="2">
        <v>0</v>
      </c>
      <c r="BF143" s="2">
        <v>61.05</v>
      </c>
      <c r="BG143" s="2">
        <v>0</v>
      </c>
      <c r="BH143" s="2">
        <v>2633.02</v>
      </c>
    </row>
    <row r="144" spans="2:60" s="2" customFormat="1">
      <c r="B144" s="2">
        <v>7</v>
      </c>
      <c r="C144" s="2">
        <v>3.3</v>
      </c>
      <c r="D144" s="2">
        <f t="shared" si="2"/>
        <v>3.4099999999999997</v>
      </c>
      <c r="E144" s="2">
        <v>10.866</v>
      </c>
      <c r="F144" s="2">
        <v>30.1</v>
      </c>
      <c r="G144" s="2">
        <v>0</v>
      </c>
      <c r="H144" s="2">
        <v>198.54</v>
      </c>
      <c r="I144" s="2">
        <v>0</v>
      </c>
      <c r="J144" s="2">
        <v>75.17</v>
      </c>
      <c r="K144" s="2">
        <v>0</v>
      </c>
      <c r="L144" s="2">
        <v>64.8</v>
      </c>
      <c r="M144" s="2">
        <v>0</v>
      </c>
      <c r="N144" s="2">
        <v>53.31</v>
      </c>
      <c r="O144" s="2">
        <v>985324.09</v>
      </c>
      <c r="P144" s="2">
        <v>990.78</v>
      </c>
      <c r="Q144" s="2">
        <v>0</v>
      </c>
      <c r="R144" s="2">
        <v>296.85000000000002</v>
      </c>
      <c r="S144" s="2">
        <v>14675.91</v>
      </c>
      <c r="T144" s="2">
        <v>225.26</v>
      </c>
      <c r="U144" s="2">
        <v>0</v>
      </c>
      <c r="V144" s="2">
        <v>12.41</v>
      </c>
      <c r="W144" s="2">
        <v>0</v>
      </c>
      <c r="X144" s="2">
        <v>4.17</v>
      </c>
      <c r="Y144" s="2">
        <v>0</v>
      </c>
      <c r="Z144" s="2">
        <v>4.41</v>
      </c>
      <c r="AA144" s="2">
        <v>0</v>
      </c>
      <c r="AB144" s="2">
        <v>6.32</v>
      </c>
      <c r="AC144" s="2">
        <v>0</v>
      </c>
      <c r="AD144" s="2">
        <v>7.71</v>
      </c>
      <c r="AE144" s="2">
        <v>0</v>
      </c>
      <c r="AF144" s="2">
        <v>0</v>
      </c>
      <c r="AG144" s="2">
        <v>0</v>
      </c>
      <c r="AH144" s="2">
        <v>39.64</v>
      </c>
      <c r="AI144" s="2">
        <v>0</v>
      </c>
      <c r="AJ144" s="2">
        <v>66.41</v>
      </c>
      <c r="AK144" s="2">
        <v>0</v>
      </c>
      <c r="AL144" s="2">
        <v>89.33</v>
      </c>
      <c r="AM144" s="2">
        <v>0</v>
      </c>
      <c r="AN144" s="2">
        <v>103.53</v>
      </c>
      <c r="AO144" s="2">
        <v>0</v>
      </c>
      <c r="AP144" s="2">
        <v>41.81</v>
      </c>
      <c r="AQ144" s="2">
        <v>0</v>
      </c>
      <c r="AR144" s="2">
        <v>50.59</v>
      </c>
      <c r="AS144" s="2">
        <v>0</v>
      </c>
      <c r="AT144" s="2">
        <v>37.729999999999997</v>
      </c>
      <c r="AU144" s="2">
        <v>0</v>
      </c>
      <c r="AV144" s="2">
        <v>39.68</v>
      </c>
      <c r="AW144" s="2">
        <v>0</v>
      </c>
      <c r="AX144" s="2">
        <v>87.3</v>
      </c>
      <c r="AY144" s="2">
        <v>0</v>
      </c>
      <c r="AZ144" s="2">
        <v>19.71</v>
      </c>
      <c r="BA144" s="2">
        <v>0</v>
      </c>
      <c r="BB144" s="2">
        <v>16.510000000000002</v>
      </c>
      <c r="BC144" s="2">
        <v>0</v>
      </c>
      <c r="BD144" s="2">
        <v>79.790000000000006</v>
      </c>
      <c r="BE144" s="2">
        <v>0</v>
      </c>
      <c r="BF144" s="2">
        <v>62.19</v>
      </c>
      <c r="BG144" s="2">
        <v>0</v>
      </c>
      <c r="BH144" s="2">
        <v>2607.17</v>
      </c>
    </row>
    <row r="145" spans="2:60" s="2" customFormat="1">
      <c r="B145" s="2">
        <v>7</v>
      </c>
      <c r="C145" s="2">
        <v>3.4</v>
      </c>
      <c r="D145" s="2">
        <f t="shared" si="2"/>
        <v>3.51</v>
      </c>
      <c r="E145" s="2">
        <v>10.762</v>
      </c>
      <c r="F145" s="2">
        <v>30.2</v>
      </c>
      <c r="G145" s="2">
        <v>0</v>
      </c>
      <c r="H145" s="2">
        <v>196.63</v>
      </c>
      <c r="I145" s="2">
        <v>0</v>
      </c>
      <c r="J145" s="2">
        <v>78.44</v>
      </c>
      <c r="K145" s="2">
        <v>0</v>
      </c>
      <c r="L145" s="2">
        <v>63.21</v>
      </c>
      <c r="M145" s="2">
        <v>0</v>
      </c>
      <c r="N145" s="2">
        <v>53.23</v>
      </c>
      <c r="O145" s="2">
        <v>993120.43</v>
      </c>
      <c r="P145" s="2">
        <v>996.7</v>
      </c>
      <c r="Q145" s="2">
        <v>0</v>
      </c>
      <c r="R145" s="2">
        <v>296.14999999999998</v>
      </c>
      <c r="S145" s="2">
        <v>6879.57</v>
      </c>
      <c r="T145" s="2">
        <v>175.19</v>
      </c>
      <c r="U145" s="2">
        <v>0</v>
      </c>
      <c r="V145" s="2">
        <v>9.41</v>
      </c>
      <c r="W145" s="2">
        <v>0</v>
      </c>
      <c r="X145" s="2">
        <v>4.28</v>
      </c>
      <c r="Y145" s="2">
        <v>0</v>
      </c>
      <c r="Z145" s="2">
        <v>4.43</v>
      </c>
      <c r="AA145" s="2">
        <v>0</v>
      </c>
      <c r="AB145" s="2">
        <v>6.16</v>
      </c>
      <c r="AC145" s="2">
        <v>0</v>
      </c>
      <c r="AD145" s="2">
        <v>7.54</v>
      </c>
      <c r="AE145" s="2">
        <v>0</v>
      </c>
      <c r="AF145" s="2">
        <v>0</v>
      </c>
      <c r="AG145" s="2">
        <v>0</v>
      </c>
      <c r="AH145" s="2">
        <v>39.909999999999997</v>
      </c>
      <c r="AI145" s="2">
        <v>0</v>
      </c>
      <c r="AJ145" s="2">
        <v>66.430000000000007</v>
      </c>
      <c r="AK145" s="2">
        <v>0</v>
      </c>
      <c r="AL145" s="2">
        <v>89.95</v>
      </c>
      <c r="AM145" s="2">
        <v>0</v>
      </c>
      <c r="AN145" s="2">
        <v>105.95</v>
      </c>
      <c r="AO145" s="2">
        <v>0</v>
      </c>
      <c r="AP145" s="2">
        <v>42.57</v>
      </c>
      <c r="AQ145" s="2">
        <v>0</v>
      </c>
      <c r="AR145" s="2">
        <v>52.66</v>
      </c>
      <c r="AS145" s="2">
        <v>0</v>
      </c>
      <c r="AT145" s="2">
        <v>34.979999999999997</v>
      </c>
      <c r="AU145" s="2">
        <v>0</v>
      </c>
      <c r="AV145" s="2">
        <v>37.72</v>
      </c>
      <c r="AW145" s="2">
        <v>0</v>
      </c>
      <c r="AX145" s="2">
        <v>86.14</v>
      </c>
      <c r="AY145" s="2">
        <v>0</v>
      </c>
      <c r="AZ145" s="2">
        <v>19.399999999999999</v>
      </c>
      <c r="BA145" s="2">
        <v>0</v>
      </c>
      <c r="BB145" s="2">
        <v>14.87</v>
      </c>
      <c r="BC145" s="2">
        <v>0</v>
      </c>
      <c r="BD145" s="2">
        <v>76.72</v>
      </c>
      <c r="BE145" s="2">
        <v>0</v>
      </c>
      <c r="BF145" s="2">
        <v>61.7</v>
      </c>
      <c r="BG145" s="2">
        <v>0</v>
      </c>
      <c r="BH145" s="2">
        <v>2645.59</v>
      </c>
    </row>
    <row r="146" spans="2:60" s="2" customFormat="1">
      <c r="B146" s="2">
        <v>7</v>
      </c>
      <c r="C146" s="2">
        <v>3.5</v>
      </c>
      <c r="D146" s="2">
        <f t="shared" si="2"/>
        <v>3.61</v>
      </c>
      <c r="E146" s="2">
        <v>10.759</v>
      </c>
      <c r="F146" s="2">
        <v>30.2</v>
      </c>
      <c r="G146" s="2">
        <v>0</v>
      </c>
      <c r="H146" s="2">
        <v>194.33</v>
      </c>
      <c r="I146" s="2">
        <v>0</v>
      </c>
      <c r="J146" s="2">
        <v>73.84</v>
      </c>
      <c r="K146" s="2">
        <v>0</v>
      </c>
      <c r="L146" s="2">
        <v>63.33</v>
      </c>
      <c r="M146" s="2">
        <v>0</v>
      </c>
      <c r="N146" s="2">
        <v>54.16</v>
      </c>
      <c r="O146" s="2">
        <v>996653.96</v>
      </c>
      <c r="P146" s="2">
        <v>1003.4</v>
      </c>
      <c r="Q146" s="2">
        <v>0</v>
      </c>
      <c r="R146" s="2">
        <v>296.77</v>
      </c>
      <c r="S146" s="2">
        <v>3346.04</v>
      </c>
      <c r="T146" s="2">
        <v>148.33000000000001</v>
      </c>
      <c r="U146" s="2">
        <v>0</v>
      </c>
      <c r="V146" s="2">
        <v>8.4600000000000009</v>
      </c>
      <c r="W146" s="2">
        <v>0</v>
      </c>
      <c r="X146" s="2">
        <v>4.01</v>
      </c>
      <c r="Y146" s="2">
        <v>0</v>
      </c>
      <c r="Z146" s="2">
        <v>4.34</v>
      </c>
      <c r="AA146" s="2">
        <v>0</v>
      </c>
      <c r="AB146" s="2">
        <v>6.32</v>
      </c>
      <c r="AC146" s="2">
        <v>0</v>
      </c>
      <c r="AD146" s="2">
        <v>7.56</v>
      </c>
      <c r="AE146" s="2">
        <v>0</v>
      </c>
      <c r="AF146" s="2">
        <v>0</v>
      </c>
      <c r="AG146" s="2">
        <v>0</v>
      </c>
      <c r="AH146" s="2">
        <v>39.42</v>
      </c>
      <c r="AI146" s="2">
        <v>0</v>
      </c>
      <c r="AJ146" s="2">
        <v>67.11</v>
      </c>
      <c r="AK146" s="2">
        <v>0</v>
      </c>
      <c r="AL146" s="2">
        <v>91.17</v>
      </c>
      <c r="AM146" s="2">
        <v>0</v>
      </c>
      <c r="AN146" s="2">
        <v>107.02</v>
      </c>
      <c r="AO146" s="2">
        <v>0</v>
      </c>
      <c r="AP146" s="2">
        <v>43.51</v>
      </c>
      <c r="AQ146" s="2">
        <v>0</v>
      </c>
      <c r="AR146" s="2">
        <v>51.76</v>
      </c>
      <c r="AS146" s="2">
        <v>0</v>
      </c>
      <c r="AT146" s="2">
        <v>35.75</v>
      </c>
      <c r="AU146" s="2">
        <v>0</v>
      </c>
      <c r="AV146" s="2">
        <v>37.43</v>
      </c>
      <c r="AW146" s="2">
        <v>0</v>
      </c>
      <c r="AX146" s="2">
        <v>87.83</v>
      </c>
      <c r="AY146" s="2">
        <v>0</v>
      </c>
      <c r="AZ146" s="2">
        <v>17.420000000000002</v>
      </c>
      <c r="BA146" s="2">
        <v>0</v>
      </c>
      <c r="BB146" s="2">
        <v>15.62</v>
      </c>
      <c r="BC146" s="2">
        <v>0</v>
      </c>
      <c r="BD146" s="2">
        <v>78.38</v>
      </c>
      <c r="BE146" s="2">
        <v>0</v>
      </c>
      <c r="BF146" s="2">
        <v>63.2</v>
      </c>
      <c r="BG146" s="2">
        <v>0</v>
      </c>
      <c r="BH146" s="2">
        <v>2623.84</v>
      </c>
    </row>
    <row r="147" spans="2:60" s="2" customFormat="1">
      <c r="B147" s="2">
        <v>7</v>
      </c>
      <c r="C147" s="2">
        <v>3.6</v>
      </c>
      <c r="D147" s="2">
        <f t="shared" si="2"/>
        <v>3.71</v>
      </c>
      <c r="E147" s="2">
        <v>10.71</v>
      </c>
      <c r="F147" s="2">
        <v>30.2</v>
      </c>
      <c r="G147" s="2">
        <v>0</v>
      </c>
      <c r="H147" s="2">
        <v>197.29</v>
      </c>
      <c r="I147" s="2">
        <v>0</v>
      </c>
      <c r="J147" s="2">
        <v>75.569999999999993</v>
      </c>
      <c r="K147" s="2">
        <v>0</v>
      </c>
      <c r="L147" s="2">
        <v>63.26</v>
      </c>
      <c r="M147" s="2">
        <v>0</v>
      </c>
      <c r="N147" s="2">
        <v>54.35</v>
      </c>
      <c r="O147" s="2">
        <v>998749.23</v>
      </c>
      <c r="P147" s="2">
        <v>1004.56</v>
      </c>
      <c r="Q147" s="2">
        <v>0</v>
      </c>
      <c r="R147" s="2">
        <v>297.13</v>
      </c>
      <c r="S147" s="2">
        <v>1250.77</v>
      </c>
      <c r="T147" s="2">
        <v>128.66</v>
      </c>
      <c r="U147" s="2">
        <v>0</v>
      </c>
      <c r="V147" s="2">
        <v>7.25</v>
      </c>
      <c r="W147" s="2">
        <v>0</v>
      </c>
      <c r="X147" s="2">
        <v>4.09</v>
      </c>
      <c r="Y147" s="2">
        <v>0</v>
      </c>
      <c r="Z147" s="2">
        <v>4.33</v>
      </c>
      <c r="AA147" s="2">
        <v>0</v>
      </c>
      <c r="AB147" s="2">
        <v>6.09</v>
      </c>
      <c r="AC147" s="2">
        <v>0</v>
      </c>
      <c r="AD147" s="2">
        <v>7.97</v>
      </c>
      <c r="AE147" s="2">
        <v>0</v>
      </c>
      <c r="AF147" s="2">
        <v>0</v>
      </c>
      <c r="AG147" s="2">
        <v>0</v>
      </c>
      <c r="AH147" s="2">
        <v>38.97</v>
      </c>
      <c r="AI147" s="2">
        <v>0</v>
      </c>
      <c r="AJ147" s="2">
        <v>67.09</v>
      </c>
      <c r="AK147" s="2">
        <v>0</v>
      </c>
      <c r="AL147" s="2">
        <v>92.56</v>
      </c>
      <c r="AM147" s="2">
        <v>0</v>
      </c>
      <c r="AN147" s="2">
        <v>104.8</v>
      </c>
      <c r="AO147" s="2">
        <v>0</v>
      </c>
      <c r="AP147" s="2">
        <v>40.229999999999997</v>
      </c>
      <c r="AQ147" s="2">
        <v>0</v>
      </c>
      <c r="AR147" s="2">
        <v>51.6</v>
      </c>
      <c r="AS147" s="2">
        <v>0</v>
      </c>
      <c r="AT147" s="2">
        <v>38.29</v>
      </c>
      <c r="AU147" s="2">
        <v>0</v>
      </c>
      <c r="AV147" s="2">
        <v>36.9</v>
      </c>
      <c r="AW147" s="2">
        <v>0</v>
      </c>
      <c r="AX147" s="2">
        <v>84.63</v>
      </c>
      <c r="AY147" s="2">
        <v>0</v>
      </c>
      <c r="AZ147" s="2">
        <v>20.7</v>
      </c>
      <c r="BA147" s="2">
        <v>0</v>
      </c>
      <c r="BB147" s="2">
        <v>17.489999999999998</v>
      </c>
      <c r="BC147" s="2">
        <v>0</v>
      </c>
      <c r="BD147" s="2">
        <v>78.72</v>
      </c>
      <c r="BE147" s="2">
        <v>0</v>
      </c>
      <c r="BF147" s="2">
        <v>60.63</v>
      </c>
      <c r="BG147" s="2">
        <v>0</v>
      </c>
      <c r="BH147" s="2">
        <v>2639.56</v>
      </c>
    </row>
    <row r="148" spans="2:60" s="2" customFormat="1">
      <c r="B148" s="2">
        <v>7</v>
      </c>
      <c r="C148" s="2">
        <v>3.7</v>
      </c>
      <c r="D148" s="2">
        <f t="shared" si="2"/>
        <v>3.81</v>
      </c>
      <c r="E148" s="2">
        <v>10.736000000000001</v>
      </c>
      <c r="F148" s="2">
        <v>30.2</v>
      </c>
      <c r="G148" s="2">
        <v>0</v>
      </c>
      <c r="H148" s="2">
        <v>197.26</v>
      </c>
      <c r="I148" s="2">
        <v>0</v>
      </c>
      <c r="J148" s="2">
        <v>76.760000000000005</v>
      </c>
      <c r="K148" s="2">
        <v>0</v>
      </c>
      <c r="L148" s="2">
        <v>63.77</v>
      </c>
      <c r="M148" s="2">
        <v>0</v>
      </c>
      <c r="N148" s="2">
        <v>52.78</v>
      </c>
      <c r="O148" s="2">
        <v>998489.11</v>
      </c>
      <c r="P148" s="2">
        <v>1002.59</v>
      </c>
      <c r="Q148" s="2">
        <v>1510.89</v>
      </c>
      <c r="R148" s="2">
        <v>272.27</v>
      </c>
      <c r="S148" s="2">
        <v>0</v>
      </c>
      <c r="T148" s="2">
        <v>26.11</v>
      </c>
      <c r="U148" s="2">
        <v>0</v>
      </c>
      <c r="V148" s="2">
        <v>6.69</v>
      </c>
      <c r="W148" s="2">
        <v>0</v>
      </c>
      <c r="X148" s="2">
        <v>4.3</v>
      </c>
      <c r="Y148" s="2">
        <v>0</v>
      </c>
      <c r="Z148" s="2">
        <v>4.24</v>
      </c>
      <c r="AA148" s="2">
        <v>0</v>
      </c>
      <c r="AB148" s="2">
        <v>5.95</v>
      </c>
      <c r="AC148" s="2">
        <v>0</v>
      </c>
      <c r="AD148" s="2">
        <v>8.08</v>
      </c>
      <c r="AE148" s="2">
        <v>0</v>
      </c>
      <c r="AF148" s="2">
        <v>0</v>
      </c>
      <c r="AG148" s="2">
        <v>0</v>
      </c>
      <c r="AH148" s="2">
        <v>40.31</v>
      </c>
      <c r="AI148" s="2">
        <v>0</v>
      </c>
      <c r="AJ148" s="2">
        <v>66.319999999999993</v>
      </c>
      <c r="AK148" s="2">
        <v>0</v>
      </c>
      <c r="AL148" s="2">
        <v>88.38</v>
      </c>
      <c r="AM148" s="2">
        <v>0</v>
      </c>
      <c r="AN148" s="2">
        <v>105.08</v>
      </c>
      <c r="AO148" s="2">
        <v>0</v>
      </c>
      <c r="AP148" s="2">
        <v>44.76</v>
      </c>
      <c r="AQ148" s="2">
        <v>0</v>
      </c>
      <c r="AR148" s="2">
        <v>50.49</v>
      </c>
      <c r="AS148" s="2">
        <v>0</v>
      </c>
      <c r="AT148" s="2">
        <v>35.299999999999997</v>
      </c>
      <c r="AU148" s="2">
        <v>0</v>
      </c>
      <c r="AV148" s="2">
        <v>35.5</v>
      </c>
      <c r="AW148" s="2">
        <v>0</v>
      </c>
      <c r="AX148" s="2">
        <v>87.69</v>
      </c>
      <c r="AY148" s="2">
        <v>0</v>
      </c>
      <c r="AZ148" s="2">
        <v>18.7</v>
      </c>
      <c r="BA148" s="2">
        <v>0</v>
      </c>
      <c r="BB148" s="2">
        <v>15.47</v>
      </c>
      <c r="BC148" s="2">
        <v>0</v>
      </c>
      <c r="BD148" s="2">
        <v>78.72</v>
      </c>
      <c r="BE148" s="2">
        <v>0</v>
      </c>
      <c r="BF148" s="2">
        <v>63.1</v>
      </c>
      <c r="BG148" s="2">
        <v>0</v>
      </c>
      <c r="BH148" s="2">
        <v>2634.73</v>
      </c>
    </row>
    <row r="149" spans="2:60" s="2" customFormat="1">
      <c r="B149" s="2">
        <v>7</v>
      </c>
      <c r="C149" s="2">
        <v>3.8</v>
      </c>
      <c r="D149" s="2">
        <f t="shared" si="2"/>
        <v>3.9099999999999997</v>
      </c>
      <c r="E149" s="2">
        <v>10.814</v>
      </c>
      <c r="F149" s="2">
        <v>30.3</v>
      </c>
      <c r="G149" s="2">
        <v>0</v>
      </c>
      <c r="H149" s="2">
        <v>199.94</v>
      </c>
      <c r="I149" s="2">
        <v>0</v>
      </c>
      <c r="J149" s="2">
        <v>76.64</v>
      </c>
      <c r="K149" s="2">
        <v>0</v>
      </c>
      <c r="L149" s="2">
        <v>63.34</v>
      </c>
      <c r="M149" s="2">
        <v>0</v>
      </c>
      <c r="N149" s="2">
        <v>53.05</v>
      </c>
      <c r="O149" s="2">
        <v>1000000</v>
      </c>
      <c r="P149" s="2">
        <v>1001.39</v>
      </c>
      <c r="Q149" s="2">
        <v>0</v>
      </c>
      <c r="R149" s="2">
        <v>296.39</v>
      </c>
      <c r="S149" s="2">
        <v>0</v>
      </c>
      <c r="T149" s="2">
        <v>25.36</v>
      </c>
      <c r="U149" s="2">
        <v>0</v>
      </c>
      <c r="V149" s="2">
        <v>6.4</v>
      </c>
      <c r="W149" s="2">
        <v>0</v>
      </c>
      <c r="X149" s="2">
        <v>3.83</v>
      </c>
      <c r="Y149" s="2">
        <v>0</v>
      </c>
      <c r="Z149" s="2">
        <v>4.54</v>
      </c>
      <c r="AA149" s="2">
        <v>0</v>
      </c>
      <c r="AB149" s="2">
        <v>6.16</v>
      </c>
      <c r="AC149" s="2">
        <v>0</v>
      </c>
      <c r="AD149" s="2">
        <v>8.25</v>
      </c>
      <c r="AE149" s="2">
        <v>0</v>
      </c>
      <c r="AF149" s="2">
        <v>0</v>
      </c>
      <c r="AG149" s="2">
        <v>0</v>
      </c>
      <c r="AH149" s="2">
        <v>39.979999999999997</v>
      </c>
      <c r="AI149" s="2">
        <v>0</v>
      </c>
      <c r="AJ149" s="2">
        <v>65.56</v>
      </c>
      <c r="AK149" s="2">
        <v>0</v>
      </c>
      <c r="AL149" s="2">
        <v>90.48</v>
      </c>
      <c r="AM149" s="2">
        <v>0</v>
      </c>
      <c r="AN149" s="2">
        <v>106.28</v>
      </c>
      <c r="AO149" s="2">
        <v>0</v>
      </c>
      <c r="AP149" s="2">
        <v>44.01</v>
      </c>
      <c r="AQ149" s="2">
        <v>0</v>
      </c>
      <c r="AR149" s="2">
        <v>52.08</v>
      </c>
      <c r="AS149" s="2">
        <v>0</v>
      </c>
      <c r="AT149" s="2">
        <v>36.99</v>
      </c>
      <c r="AU149" s="2">
        <v>0</v>
      </c>
      <c r="AV149" s="2">
        <v>36.799999999999997</v>
      </c>
      <c r="AW149" s="2">
        <v>0</v>
      </c>
      <c r="AX149" s="2">
        <v>85.24</v>
      </c>
      <c r="AY149" s="2">
        <v>0</v>
      </c>
      <c r="AZ149" s="2">
        <v>18.52</v>
      </c>
      <c r="BA149" s="2">
        <v>0</v>
      </c>
      <c r="BB149" s="2">
        <v>16.87</v>
      </c>
      <c r="BC149" s="2">
        <v>0</v>
      </c>
      <c r="BD149" s="2">
        <v>77.510000000000005</v>
      </c>
      <c r="BE149" s="2">
        <v>0</v>
      </c>
      <c r="BF149" s="2">
        <v>61.14</v>
      </c>
      <c r="BG149" s="2">
        <v>0</v>
      </c>
      <c r="BH149" s="2">
        <v>2631.92</v>
      </c>
    </row>
    <row r="150" spans="2:60" s="2" customFormat="1">
      <c r="B150" s="2">
        <v>7</v>
      </c>
      <c r="C150" s="2">
        <v>3.9</v>
      </c>
      <c r="D150" s="2">
        <f t="shared" si="2"/>
        <v>4.01</v>
      </c>
      <c r="E150" s="2">
        <v>10.811</v>
      </c>
      <c r="F150" s="2">
        <v>30.3</v>
      </c>
      <c r="G150" s="2">
        <v>0</v>
      </c>
      <c r="H150" s="2">
        <v>197.83</v>
      </c>
      <c r="I150" s="2">
        <v>0</v>
      </c>
      <c r="J150" s="2">
        <v>74.599999999999994</v>
      </c>
      <c r="K150" s="2">
        <v>0</v>
      </c>
      <c r="L150" s="2">
        <v>63.64</v>
      </c>
      <c r="M150" s="2">
        <v>0</v>
      </c>
      <c r="N150" s="2">
        <v>53.63</v>
      </c>
      <c r="O150" s="2">
        <v>1000000</v>
      </c>
      <c r="P150" s="2">
        <v>1001.47</v>
      </c>
      <c r="Q150" s="2">
        <v>0</v>
      </c>
      <c r="R150" s="2">
        <v>296.27999999999997</v>
      </c>
      <c r="S150" s="2">
        <v>0</v>
      </c>
      <c r="T150" s="2">
        <v>25.12</v>
      </c>
      <c r="U150" s="2">
        <v>0</v>
      </c>
      <c r="V150" s="2">
        <v>6.42</v>
      </c>
      <c r="W150" s="2">
        <v>0</v>
      </c>
      <c r="X150" s="2">
        <v>4.2699999999999996</v>
      </c>
      <c r="Y150" s="2">
        <v>0</v>
      </c>
      <c r="Z150" s="2">
        <v>4.34</v>
      </c>
      <c r="AA150" s="2">
        <v>0</v>
      </c>
      <c r="AB150" s="2">
        <v>5.99</v>
      </c>
      <c r="AC150" s="2">
        <v>0</v>
      </c>
      <c r="AD150" s="2">
        <v>8.18</v>
      </c>
      <c r="AE150" s="2">
        <v>0</v>
      </c>
      <c r="AF150" s="2">
        <v>0</v>
      </c>
      <c r="AG150" s="2">
        <v>0</v>
      </c>
      <c r="AH150" s="2">
        <v>39.549999999999997</v>
      </c>
      <c r="AI150" s="2">
        <v>0</v>
      </c>
      <c r="AJ150" s="2">
        <v>65.58</v>
      </c>
      <c r="AK150" s="2">
        <v>0</v>
      </c>
      <c r="AL150" s="2">
        <v>87.78</v>
      </c>
      <c r="AM150" s="2">
        <v>0</v>
      </c>
      <c r="AN150" s="2">
        <v>107.88</v>
      </c>
      <c r="AO150" s="2">
        <v>0</v>
      </c>
      <c r="AP150" s="2">
        <v>43.74</v>
      </c>
      <c r="AQ150" s="2">
        <v>0</v>
      </c>
      <c r="AR150" s="2">
        <v>52.53</v>
      </c>
      <c r="AS150" s="2">
        <v>0</v>
      </c>
      <c r="AT150" s="2">
        <v>39.08</v>
      </c>
      <c r="AU150" s="2">
        <v>0</v>
      </c>
      <c r="AV150" s="2">
        <v>38.22</v>
      </c>
      <c r="AW150" s="2">
        <v>0</v>
      </c>
      <c r="AX150" s="2">
        <v>87.04</v>
      </c>
      <c r="AY150" s="2">
        <v>0</v>
      </c>
      <c r="AZ150" s="2">
        <v>17.98</v>
      </c>
      <c r="BA150" s="2">
        <v>0</v>
      </c>
      <c r="BB150" s="2">
        <v>16.79</v>
      </c>
      <c r="BC150" s="2">
        <v>0</v>
      </c>
      <c r="BD150" s="2">
        <v>79.239999999999995</v>
      </c>
      <c r="BE150" s="2">
        <v>0</v>
      </c>
      <c r="BF150" s="2">
        <v>62.39</v>
      </c>
      <c r="BG150" s="2">
        <v>0</v>
      </c>
      <c r="BH150" s="2">
        <v>2590.58</v>
      </c>
    </row>
    <row r="151" spans="2:60" s="2" customFormat="1">
      <c r="B151" s="2">
        <v>7</v>
      </c>
      <c r="C151" s="2">
        <v>4</v>
      </c>
      <c r="D151" s="2">
        <f t="shared" si="2"/>
        <v>4.1100000000000003</v>
      </c>
      <c r="E151" s="2">
        <v>10.814</v>
      </c>
      <c r="F151" s="2">
        <v>30.4</v>
      </c>
      <c r="G151" s="2">
        <v>0</v>
      </c>
      <c r="H151" s="2">
        <v>197.59</v>
      </c>
      <c r="I151" s="2">
        <v>0</v>
      </c>
      <c r="J151" s="2">
        <v>76.599999999999994</v>
      </c>
      <c r="K151" s="2">
        <v>0</v>
      </c>
      <c r="L151" s="2">
        <v>64.03</v>
      </c>
      <c r="M151" s="2">
        <v>0</v>
      </c>
      <c r="N151" s="2">
        <v>53.42</v>
      </c>
      <c r="O151" s="2">
        <v>999527.65</v>
      </c>
      <c r="P151" s="2">
        <v>1001.12</v>
      </c>
      <c r="Q151" s="2">
        <v>0</v>
      </c>
      <c r="R151" s="2">
        <v>295.99</v>
      </c>
      <c r="S151" s="2">
        <v>0</v>
      </c>
      <c r="T151" s="2">
        <v>25.14</v>
      </c>
      <c r="U151" s="2">
        <v>0</v>
      </c>
      <c r="V151" s="2">
        <v>6.68</v>
      </c>
      <c r="W151" s="2">
        <v>0</v>
      </c>
      <c r="X151" s="2">
        <v>3.66</v>
      </c>
      <c r="Y151" s="2">
        <v>0</v>
      </c>
      <c r="Z151" s="2">
        <v>4.32</v>
      </c>
      <c r="AA151" s="2">
        <v>0</v>
      </c>
      <c r="AB151" s="2">
        <v>6.16</v>
      </c>
      <c r="AC151" s="2">
        <v>0</v>
      </c>
      <c r="AD151" s="2">
        <v>8.33</v>
      </c>
      <c r="AE151" s="2">
        <v>472.35</v>
      </c>
      <c r="AF151" s="2">
        <v>53.55</v>
      </c>
      <c r="AG151" s="2">
        <v>0</v>
      </c>
      <c r="AH151" s="2">
        <v>39.93</v>
      </c>
      <c r="AI151" s="2">
        <v>0</v>
      </c>
      <c r="AJ151" s="2">
        <v>66.040000000000006</v>
      </c>
      <c r="AK151" s="2">
        <v>0</v>
      </c>
      <c r="AL151" s="2">
        <v>89.54</v>
      </c>
      <c r="AM151" s="2">
        <v>0</v>
      </c>
      <c r="AN151" s="2">
        <v>107.87</v>
      </c>
      <c r="AO151" s="2">
        <v>0</v>
      </c>
      <c r="AP151" s="2">
        <v>43.03</v>
      </c>
      <c r="AQ151" s="2">
        <v>0</v>
      </c>
      <c r="AR151" s="2">
        <v>53.27</v>
      </c>
      <c r="AS151" s="2">
        <v>0</v>
      </c>
      <c r="AT151" s="2">
        <v>36.76</v>
      </c>
      <c r="AU151" s="2">
        <v>0</v>
      </c>
      <c r="AV151" s="2">
        <v>38.369999999999997</v>
      </c>
      <c r="AW151" s="2">
        <v>0</v>
      </c>
      <c r="AX151" s="2">
        <v>86.23</v>
      </c>
      <c r="AY151" s="2">
        <v>0</v>
      </c>
      <c r="AZ151" s="2">
        <v>19.86</v>
      </c>
      <c r="BA151" s="2">
        <v>0</v>
      </c>
      <c r="BB151" s="2">
        <v>15.61</v>
      </c>
      <c r="BC151" s="2">
        <v>0</v>
      </c>
      <c r="BD151" s="2">
        <v>78.260000000000005</v>
      </c>
      <c r="BE151" s="2">
        <v>0</v>
      </c>
      <c r="BF151" s="2">
        <v>61.85</v>
      </c>
      <c r="BG151" s="2">
        <v>0</v>
      </c>
      <c r="BH151" s="2">
        <v>2636.89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6"/>
  <sheetViews>
    <sheetView tabSelected="1" topLeftCell="A50" workbookViewId="0">
      <selection activeCell="V109" sqref="V109"/>
    </sheetView>
  </sheetViews>
  <sheetFormatPr baseColWidth="10" defaultColWidth="8.83203125" defaultRowHeight="14" x14ac:dyDescent="0"/>
  <cols>
    <col min="3" max="3" width="12.1640625" customWidth="1"/>
  </cols>
  <sheetData>
    <row r="1" spans="1:60" ht="28">
      <c r="A1" s="4" t="s">
        <v>182</v>
      </c>
      <c r="B1" s="4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</row>
    <row r="2" spans="1:60">
      <c r="A2" s="2" t="s">
        <v>186</v>
      </c>
      <c r="B2" s="2"/>
      <c r="C2" s="2" t="s">
        <v>33</v>
      </c>
      <c r="D2" s="2" t="s">
        <v>34</v>
      </c>
      <c r="E2" s="2" t="s">
        <v>35</v>
      </c>
      <c r="F2" s="2" t="s">
        <v>36</v>
      </c>
      <c r="G2" s="2" t="s">
        <v>37</v>
      </c>
      <c r="H2" s="2" t="s">
        <v>38</v>
      </c>
      <c r="I2" s="2" t="s">
        <v>38</v>
      </c>
      <c r="J2" s="2" t="s">
        <v>38</v>
      </c>
      <c r="K2" s="2" t="s">
        <v>38</v>
      </c>
      <c r="L2" s="2" t="s">
        <v>38</v>
      </c>
      <c r="M2" s="2" t="s">
        <v>38</v>
      </c>
      <c r="N2" s="2" t="s">
        <v>38</v>
      </c>
      <c r="O2" s="2" t="s">
        <v>38</v>
      </c>
      <c r="P2" s="2" t="s">
        <v>38</v>
      </c>
      <c r="Q2" s="2" t="s">
        <v>38</v>
      </c>
      <c r="R2" s="2" t="s">
        <v>38</v>
      </c>
      <c r="S2" s="2" t="s">
        <v>38</v>
      </c>
      <c r="T2" s="2" t="s">
        <v>38</v>
      </c>
      <c r="U2" s="2" t="s">
        <v>38</v>
      </c>
      <c r="V2" s="2" t="s">
        <v>38</v>
      </c>
      <c r="W2" s="2" t="s">
        <v>38</v>
      </c>
      <c r="X2" s="2" t="s">
        <v>38</v>
      </c>
      <c r="Y2" s="2" t="s">
        <v>38</v>
      </c>
      <c r="Z2" s="2" t="s">
        <v>38</v>
      </c>
      <c r="AA2" s="2" t="s">
        <v>38</v>
      </c>
      <c r="AB2" s="2" t="s">
        <v>38</v>
      </c>
      <c r="AC2" s="2" t="s">
        <v>38</v>
      </c>
      <c r="AD2" s="2" t="s">
        <v>38</v>
      </c>
      <c r="AE2" s="2" t="s">
        <v>38</v>
      </c>
      <c r="AF2" s="2" t="s">
        <v>38</v>
      </c>
      <c r="AG2" s="2" t="s">
        <v>38</v>
      </c>
      <c r="AH2" s="2" t="s">
        <v>38</v>
      </c>
      <c r="AI2" s="2" t="s">
        <v>38</v>
      </c>
      <c r="AJ2" s="2" t="s">
        <v>38</v>
      </c>
      <c r="AK2" s="2" t="s">
        <v>38</v>
      </c>
      <c r="AL2" s="2" t="s">
        <v>38</v>
      </c>
      <c r="AM2" s="2" t="s">
        <v>38</v>
      </c>
      <c r="AN2" s="2" t="s">
        <v>38</v>
      </c>
      <c r="AO2" s="2" t="s">
        <v>38</v>
      </c>
      <c r="AP2" s="2" t="s">
        <v>38</v>
      </c>
      <c r="AQ2" s="2" t="s">
        <v>38</v>
      </c>
      <c r="AR2" s="2" t="s">
        <v>38</v>
      </c>
      <c r="AS2" s="2" t="s">
        <v>38</v>
      </c>
      <c r="AT2" s="2" t="s">
        <v>38</v>
      </c>
      <c r="AU2" s="2" t="s">
        <v>38</v>
      </c>
      <c r="AV2" s="2" t="s">
        <v>38</v>
      </c>
      <c r="AW2" s="2" t="s">
        <v>38</v>
      </c>
      <c r="AX2" s="2" t="s">
        <v>38</v>
      </c>
      <c r="AY2" s="2" t="s">
        <v>38</v>
      </c>
      <c r="AZ2" s="2" t="s">
        <v>38</v>
      </c>
      <c r="BA2" s="2" t="s">
        <v>38</v>
      </c>
      <c r="BB2" s="2" t="s">
        <v>38</v>
      </c>
      <c r="BC2" s="2" t="s">
        <v>38</v>
      </c>
      <c r="BD2" s="2" t="s">
        <v>38</v>
      </c>
      <c r="BE2" s="2" t="s">
        <v>38</v>
      </c>
      <c r="BF2" s="2" t="s">
        <v>38</v>
      </c>
      <c r="BG2" s="2" t="s">
        <v>38</v>
      </c>
      <c r="BH2" s="2" t="s">
        <v>38</v>
      </c>
    </row>
    <row r="3" spans="1:60">
      <c r="A3" s="2"/>
      <c r="B3" s="2"/>
      <c r="C3" s="2"/>
      <c r="D3" s="2"/>
      <c r="E3" s="2" t="s">
        <v>40</v>
      </c>
      <c r="F3" s="2" t="s">
        <v>41</v>
      </c>
      <c r="G3" s="2" t="s">
        <v>42</v>
      </c>
      <c r="H3" s="2" t="s">
        <v>43</v>
      </c>
      <c r="I3" s="2" t="s">
        <v>44</v>
      </c>
      <c r="J3" s="2" t="s">
        <v>45</v>
      </c>
      <c r="K3" s="2" t="s">
        <v>46</v>
      </c>
      <c r="L3" s="2" t="s">
        <v>47</v>
      </c>
      <c r="M3" s="2" t="s">
        <v>48</v>
      </c>
      <c r="N3" s="2" t="s">
        <v>49</v>
      </c>
      <c r="O3" s="2" t="s">
        <v>50</v>
      </c>
      <c r="P3" s="2" t="s">
        <v>51</v>
      </c>
      <c r="Q3" s="2" t="s">
        <v>52</v>
      </c>
      <c r="R3" s="2" t="s">
        <v>53</v>
      </c>
      <c r="S3" s="2" t="s">
        <v>54</v>
      </c>
      <c r="T3" s="2" t="s">
        <v>55</v>
      </c>
      <c r="U3" s="2" t="s">
        <v>56</v>
      </c>
      <c r="V3" s="2" t="s">
        <v>57</v>
      </c>
      <c r="W3" s="2" t="s">
        <v>58</v>
      </c>
      <c r="X3" s="2" t="s">
        <v>59</v>
      </c>
      <c r="Y3" s="2" t="s">
        <v>60</v>
      </c>
      <c r="Z3" s="2" t="s">
        <v>61</v>
      </c>
      <c r="AA3" s="2" t="s">
        <v>62</v>
      </c>
      <c r="AB3" s="2" t="s">
        <v>63</v>
      </c>
      <c r="AC3" s="2" t="s">
        <v>64</v>
      </c>
      <c r="AD3" s="2" t="s">
        <v>65</v>
      </c>
      <c r="AE3" s="2" t="s">
        <v>66</v>
      </c>
      <c r="AF3" s="2" t="s">
        <v>67</v>
      </c>
      <c r="AG3" s="2" t="s">
        <v>68</v>
      </c>
      <c r="AH3" s="2" t="s">
        <v>69</v>
      </c>
      <c r="AI3" s="2" t="s">
        <v>70</v>
      </c>
      <c r="AJ3" s="2" t="s">
        <v>71</v>
      </c>
      <c r="AK3" s="2" t="s">
        <v>72</v>
      </c>
      <c r="AL3" s="2" t="s">
        <v>73</v>
      </c>
      <c r="AM3" s="2" t="s">
        <v>74</v>
      </c>
      <c r="AN3" s="2" t="s">
        <v>75</v>
      </c>
      <c r="AO3" s="2" t="s">
        <v>76</v>
      </c>
      <c r="AP3" s="2" t="s">
        <v>77</v>
      </c>
      <c r="AQ3" s="2" t="s">
        <v>78</v>
      </c>
      <c r="AR3" s="2" t="s">
        <v>79</v>
      </c>
      <c r="AS3" s="2" t="s">
        <v>80</v>
      </c>
      <c r="AT3" s="2" t="s">
        <v>81</v>
      </c>
      <c r="AU3" s="2" t="s">
        <v>82</v>
      </c>
      <c r="AV3" s="2" t="s">
        <v>83</v>
      </c>
      <c r="AW3" s="2" t="s">
        <v>84</v>
      </c>
      <c r="AX3" s="2" t="s">
        <v>85</v>
      </c>
      <c r="AY3" s="2" t="s">
        <v>86</v>
      </c>
      <c r="AZ3" s="2" t="s">
        <v>87</v>
      </c>
      <c r="BA3" s="2" t="s">
        <v>88</v>
      </c>
      <c r="BB3" s="2" t="s">
        <v>89</v>
      </c>
      <c r="BC3" s="2" t="s">
        <v>90</v>
      </c>
      <c r="BD3" s="2" t="s">
        <v>91</v>
      </c>
      <c r="BE3" s="2" t="s">
        <v>92</v>
      </c>
      <c r="BF3" s="2" t="s">
        <v>93</v>
      </c>
      <c r="BG3" s="2" t="s">
        <v>94</v>
      </c>
      <c r="BH3" s="2" t="s">
        <v>95</v>
      </c>
    </row>
    <row r="4" spans="1:60">
      <c r="A4" s="2">
        <f t="shared" ref="A4:A33" si="0">B4+0.48</f>
        <v>4.82</v>
      </c>
      <c r="B4" s="2">
        <v>4.3400000000000007</v>
      </c>
      <c r="C4">
        <v>1.44</v>
      </c>
      <c r="D4" t="s">
        <v>150</v>
      </c>
      <c r="E4">
        <v>11.019</v>
      </c>
      <c r="F4">
        <v>30.2</v>
      </c>
      <c r="G4">
        <v>0</v>
      </c>
      <c r="H4">
        <v>185.23</v>
      </c>
      <c r="I4">
        <v>0</v>
      </c>
      <c r="J4">
        <v>69.58</v>
      </c>
      <c r="K4">
        <v>0</v>
      </c>
      <c r="L4">
        <v>59.27</v>
      </c>
      <c r="M4">
        <v>0</v>
      </c>
      <c r="N4">
        <v>50.56</v>
      </c>
      <c r="O4">
        <v>997439.67</v>
      </c>
      <c r="P4">
        <v>1111.33</v>
      </c>
      <c r="Q4">
        <v>2560.33</v>
      </c>
      <c r="R4">
        <v>303.31</v>
      </c>
      <c r="S4">
        <v>0</v>
      </c>
      <c r="T4">
        <v>25.11</v>
      </c>
      <c r="U4">
        <v>0</v>
      </c>
      <c r="V4">
        <v>6.65</v>
      </c>
      <c r="W4">
        <v>0</v>
      </c>
      <c r="X4">
        <v>4.2699999999999996</v>
      </c>
      <c r="Y4">
        <v>0</v>
      </c>
      <c r="Z4">
        <v>5.82</v>
      </c>
      <c r="AA4">
        <v>0</v>
      </c>
      <c r="AB4">
        <v>8.17</v>
      </c>
      <c r="AC4">
        <v>0</v>
      </c>
      <c r="AD4">
        <v>10.4</v>
      </c>
      <c r="AE4">
        <v>0</v>
      </c>
      <c r="AF4">
        <v>0</v>
      </c>
      <c r="AG4">
        <v>0</v>
      </c>
      <c r="AH4">
        <v>53.6</v>
      </c>
      <c r="AI4">
        <v>0</v>
      </c>
      <c r="AJ4">
        <v>82.82</v>
      </c>
      <c r="AK4">
        <v>0</v>
      </c>
      <c r="AL4">
        <v>105.4</v>
      </c>
      <c r="AM4">
        <v>0</v>
      </c>
      <c r="AN4">
        <v>129.63</v>
      </c>
      <c r="AO4">
        <v>0</v>
      </c>
      <c r="AP4">
        <v>41.85</v>
      </c>
      <c r="AQ4">
        <v>0</v>
      </c>
      <c r="AR4">
        <v>52.92</v>
      </c>
      <c r="AS4">
        <v>0</v>
      </c>
      <c r="AT4">
        <v>37.200000000000003</v>
      </c>
      <c r="AU4">
        <v>0</v>
      </c>
      <c r="AV4">
        <v>38.270000000000003</v>
      </c>
      <c r="AW4">
        <v>0</v>
      </c>
      <c r="AX4">
        <v>72.94</v>
      </c>
      <c r="AY4">
        <v>0</v>
      </c>
      <c r="AZ4">
        <v>18.73</v>
      </c>
      <c r="BA4">
        <v>0</v>
      </c>
      <c r="BB4">
        <v>16.3</v>
      </c>
      <c r="BC4">
        <v>0</v>
      </c>
      <c r="BD4">
        <v>66.989999999999995</v>
      </c>
      <c r="BE4">
        <v>0</v>
      </c>
      <c r="BF4">
        <v>51.32</v>
      </c>
      <c r="BG4">
        <v>0</v>
      </c>
      <c r="BH4">
        <v>3784.78</v>
      </c>
    </row>
    <row r="5" spans="1:60">
      <c r="A5" s="2">
        <f t="shared" si="0"/>
        <v>4.7200000000000006</v>
      </c>
      <c r="B5" s="2">
        <v>4.2400000000000011</v>
      </c>
      <c r="C5">
        <f t="shared" ref="C5:C33" si="1">C4+0.1</f>
        <v>1.54</v>
      </c>
      <c r="D5" t="s">
        <v>151</v>
      </c>
      <c r="E5">
        <v>11.129</v>
      </c>
      <c r="F5">
        <v>30.3</v>
      </c>
      <c r="G5">
        <v>0</v>
      </c>
      <c r="H5">
        <v>197.5</v>
      </c>
      <c r="I5">
        <v>0</v>
      </c>
      <c r="J5">
        <v>76.77</v>
      </c>
      <c r="K5">
        <v>0</v>
      </c>
      <c r="L5">
        <v>63.84</v>
      </c>
      <c r="M5">
        <v>0</v>
      </c>
      <c r="N5">
        <v>53.05</v>
      </c>
      <c r="O5">
        <v>998389.61</v>
      </c>
      <c r="P5">
        <v>1030.67</v>
      </c>
      <c r="Q5">
        <v>1610.39</v>
      </c>
      <c r="R5">
        <v>280.02999999999997</v>
      </c>
      <c r="S5">
        <v>0</v>
      </c>
      <c r="T5">
        <v>25.51</v>
      </c>
      <c r="U5">
        <v>0</v>
      </c>
      <c r="V5">
        <v>6.83</v>
      </c>
      <c r="W5">
        <v>0</v>
      </c>
      <c r="X5">
        <v>4.1500000000000004</v>
      </c>
      <c r="Y5">
        <v>0</v>
      </c>
      <c r="Z5">
        <v>4.8600000000000003</v>
      </c>
      <c r="AA5">
        <v>0</v>
      </c>
      <c r="AB5">
        <v>6.75</v>
      </c>
      <c r="AC5">
        <v>0</v>
      </c>
      <c r="AD5">
        <v>8.67</v>
      </c>
      <c r="AE5">
        <v>0</v>
      </c>
      <c r="AF5">
        <v>0</v>
      </c>
      <c r="AG5">
        <v>0</v>
      </c>
      <c r="AH5">
        <v>42.64</v>
      </c>
      <c r="AI5">
        <v>0</v>
      </c>
      <c r="AJ5">
        <v>71.260000000000005</v>
      </c>
      <c r="AK5">
        <v>0</v>
      </c>
      <c r="AL5">
        <v>94.83</v>
      </c>
      <c r="AM5">
        <v>0</v>
      </c>
      <c r="AN5">
        <v>111.04</v>
      </c>
      <c r="AO5">
        <v>0</v>
      </c>
      <c r="AP5">
        <v>44.29</v>
      </c>
      <c r="AQ5">
        <v>0</v>
      </c>
      <c r="AR5">
        <v>52.44</v>
      </c>
      <c r="AS5">
        <v>0</v>
      </c>
      <c r="AT5">
        <v>37.04</v>
      </c>
      <c r="AU5">
        <v>0</v>
      </c>
      <c r="AV5">
        <v>38.11</v>
      </c>
      <c r="AW5">
        <v>0</v>
      </c>
      <c r="AX5">
        <v>83.22</v>
      </c>
      <c r="AY5">
        <v>0</v>
      </c>
      <c r="AZ5">
        <v>17.850000000000001</v>
      </c>
      <c r="BA5">
        <v>0</v>
      </c>
      <c r="BB5">
        <v>15.79</v>
      </c>
      <c r="BC5">
        <v>0</v>
      </c>
      <c r="BD5">
        <v>76.290000000000006</v>
      </c>
      <c r="BE5">
        <v>0</v>
      </c>
      <c r="BF5">
        <v>59.3</v>
      </c>
      <c r="BG5">
        <v>0</v>
      </c>
      <c r="BH5">
        <v>2926.2</v>
      </c>
    </row>
    <row r="6" spans="1:60">
      <c r="A6" s="2">
        <f t="shared" si="0"/>
        <v>4.620000000000001</v>
      </c>
      <c r="B6" s="2">
        <v>4.1400000000000015</v>
      </c>
      <c r="C6">
        <f t="shared" si="1"/>
        <v>1.6400000000000001</v>
      </c>
      <c r="D6" t="s">
        <v>152</v>
      </c>
      <c r="E6">
        <v>11.019</v>
      </c>
      <c r="F6">
        <v>30.3</v>
      </c>
      <c r="G6">
        <v>0</v>
      </c>
      <c r="H6">
        <v>200.56</v>
      </c>
      <c r="I6">
        <v>0</v>
      </c>
      <c r="J6">
        <v>76.319999999999993</v>
      </c>
      <c r="K6">
        <v>0</v>
      </c>
      <c r="L6">
        <v>64.39</v>
      </c>
      <c r="M6">
        <v>0</v>
      </c>
      <c r="N6">
        <v>53.76</v>
      </c>
      <c r="O6">
        <v>1000000</v>
      </c>
      <c r="P6">
        <v>1007.62</v>
      </c>
      <c r="Q6">
        <v>0</v>
      </c>
      <c r="R6">
        <v>296.92</v>
      </c>
      <c r="S6">
        <v>0</v>
      </c>
      <c r="T6">
        <v>25.23</v>
      </c>
      <c r="U6">
        <v>0</v>
      </c>
      <c r="V6">
        <v>6.69</v>
      </c>
      <c r="W6">
        <v>0</v>
      </c>
      <c r="X6">
        <v>3.88</v>
      </c>
      <c r="Y6">
        <v>0</v>
      </c>
      <c r="Z6">
        <v>4.41</v>
      </c>
      <c r="AA6">
        <v>0</v>
      </c>
      <c r="AB6">
        <v>6.53</v>
      </c>
      <c r="AC6">
        <v>0</v>
      </c>
      <c r="AD6">
        <v>8.09</v>
      </c>
      <c r="AE6">
        <v>0</v>
      </c>
      <c r="AF6">
        <v>0</v>
      </c>
      <c r="AG6">
        <v>0</v>
      </c>
      <c r="AH6">
        <v>39.94</v>
      </c>
      <c r="AI6">
        <v>0</v>
      </c>
      <c r="AJ6">
        <v>68.16</v>
      </c>
      <c r="AK6">
        <v>0</v>
      </c>
      <c r="AL6">
        <v>92.34</v>
      </c>
      <c r="AM6">
        <v>0</v>
      </c>
      <c r="AN6">
        <v>106.4</v>
      </c>
      <c r="AO6">
        <v>0</v>
      </c>
      <c r="AP6">
        <v>44.4</v>
      </c>
      <c r="AQ6">
        <v>0</v>
      </c>
      <c r="AR6">
        <v>53.72</v>
      </c>
      <c r="AS6">
        <v>0</v>
      </c>
      <c r="AT6">
        <v>38.35</v>
      </c>
      <c r="AU6">
        <v>0</v>
      </c>
      <c r="AV6">
        <v>37.14</v>
      </c>
      <c r="AW6">
        <v>0</v>
      </c>
      <c r="AX6">
        <v>85.96</v>
      </c>
      <c r="AY6">
        <v>0</v>
      </c>
      <c r="AZ6">
        <v>18.29</v>
      </c>
      <c r="BA6">
        <v>0</v>
      </c>
      <c r="BB6">
        <v>15.95</v>
      </c>
      <c r="BC6">
        <v>0</v>
      </c>
      <c r="BD6">
        <v>78.87</v>
      </c>
      <c r="BE6">
        <v>0</v>
      </c>
      <c r="BF6">
        <v>61.61</v>
      </c>
      <c r="BG6">
        <v>0</v>
      </c>
      <c r="BH6">
        <v>2680.25</v>
      </c>
    </row>
    <row r="7" spans="1:60">
      <c r="A7" s="2">
        <f t="shared" si="0"/>
        <v>4.5200000000000014</v>
      </c>
      <c r="B7" s="2">
        <v>4.0400000000000018</v>
      </c>
      <c r="C7">
        <f t="shared" si="1"/>
        <v>1.7400000000000002</v>
      </c>
      <c r="D7" t="s">
        <v>153</v>
      </c>
      <c r="E7">
        <v>11.119</v>
      </c>
      <c r="F7">
        <v>30.2</v>
      </c>
      <c r="G7">
        <v>0</v>
      </c>
      <c r="H7">
        <v>197.89</v>
      </c>
      <c r="I7">
        <v>0</v>
      </c>
      <c r="J7">
        <v>73.459999999999994</v>
      </c>
      <c r="K7">
        <v>0</v>
      </c>
      <c r="L7">
        <v>65.03</v>
      </c>
      <c r="M7">
        <v>0</v>
      </c>
      <c r="N7">
        <v>53.93</v>
      </c>
      <c r="O7">
        <v>998417.24</v>
      </c>
      <c r="P7">
        <v>1004.39</v>
      </c>
      <c r="Q7">
        <v>1582.76</v>
      </c>
      <c r="R7">
        <v>272.85000000000002</v>
      </c>
      <c r="S7">
        <v>0</v>
      </c>
      <c r="T7">
        <v>25.05</v>
      </c>
      <c r="U7">
        <v>0</v>
      </c>
      <c r="V7">
        <v>6.36</v>
      </c>
      <c r="W7">
        <v>0</v>
      </c>
      <c r="X7">
        <v>4.04</v>
      </c>
      <c r="Y7">
        <v>0</v>
      </c>
      <c r="Z7">
        <v>4.72</v>
      </c>
      <c r="AA7">
        <v>0</v>
      </c>
      <c r="AB7">
        <v>6.23</v>
      </c>
      <c r="AC7">
        <v>0</v>
      </c>
      <c r="AD7">
        <v>8.1999999999999993</v>
      </c>
      <c r="AE7">
        <v>0</v>
      </c>
      <c r="AF7">
        <v>0</v>
      </c>
      <c r="AG7">
        <v>0</v>
      </c>
      <c r="AH7">
        <v>40.04</v>
      </c>
      <c r="AI7">
        <v>0</v>
      </c>
      <c r="AJ7">
        <v>67.56</v>
      </c>
      <c r="AK7">
        <v>0</v>
      </c>
      <c r="AL7">
        <v>90.21</v>
      </c>
      <c r="AM7">
        <v>0</v>
      </c>
      <c r="AN7">
        <v>107.25</v>
      </c>
      <c r="AO7">
        <v>0</v>
      </c>
      <c r="AP7">
        <v>41.17</v>
      </c>
      <c r="AQ7">
        <v>0</v>
      </c>
      <c r="AR7">
        <v>52.16</v>
      </c>
      <c r="AS7">
        <v>0</v>
      </c>
      <c r="AT7">
        <v>38.36</v>
      </c>
      <c r="AU7">
        <v>0</v>
      </c>
      <c r="AV7">
        <v>38.590000000000003</v>
      </c>
      <c r="AW7">
        <v>0</v>
      </c>
      <c r="AX7">
        <v>85.98</v>
      </c>
      <c r="AY7">
        <v>0</v>
      </c>
      <c r="AZ7">
        <v>19.440000000000001</v>
      </c>
      <c r="BA7">
        <v>0</v>
      </c>
      <c r="BB7">
        <v>15.18</v>
      </c>
      <c r="BC7">
        <v>0</v>
      </c>
      <c r="BD7">
        <v>77.95</v>
      </c>
      <c r="BE7">
        <v>0</v>
      </c>
      <c r="BF7">
        <v>61.56</v>
      </c>
      <c r="BG7">
        <v>0</v>
      </c>
      <c r="BH7">
        <v>2673.61</v>
      </c>
    </row>
    <row r="8" spans="1:60">
      <c r="A8" s="2">
        <f t="shared" si="0"/>
        <v>4.4200000000000017</v>
      </c>
      <c r="B8" s="2">
        <v>3.9400000000000022</v>
      </c>
      <c r="C8">
        <f t="shared" si="1"/>
        <v>1.8400000000000003</v>
      </c>
      <c r="D8" t="s">
        <v>154</v>
      </c>
      <c r="E8">
        <v>11.122999999999999</v>
      </c>
      <c r="F8">
        <v>30.2</v>
      </c>
      <c r="G8">
        <v>0</v>
      </c>
      <c r="H8">
        <v>199.82</v>
      </c>
      <c r="I8">
        <v>0</v>
      </c>
      <c r="J8">
        <v>75.180000000000007</v>
      </c>
      <c r="K8">
        <v>0</v>
      </c>
      <c r="L8">
        <v>63.7</v>
      </c>
      <c r="M8">
        <v>0</v>
      </c>
      <c r="N8">
        <v>53.59</v>
      </c>
      <c r="O8">
        <v>1000000</v>
      </c>
      <c r="P8">
        <v>1004.81</v>
      </c>
      <c r="Q8">
        <v>0</v>
      </c>
      <c r="R8">
        <v>297.17</v>
      </c>
      <c r="S8">
        <v>0</v>
      </c>
      <c r="T8">
        <v>25.27</v>
      </c>
      <c r="U8">
        <v>0</v>
      </c>
      <c r="V8">
        <v>6.44</v>
      </c>
      <c r="W8">
        <v>0</v>
      </c>
      <c r="X8">
        <v>3.94</v>
      </c>
      <c r="Y8">
        <v>0</v>
      </c>
      <c r="Z8">
        <v>4.4400000000000004</v>
      </c>
      <c r="AA8">
        <v>0</v>
      </c>
      <c r="AB8">
        <v>6.26</v>
      </c>
      <c r="AC8">
        <v>0</v>
      </c>
      <c r="AD8">
        <v>7.96</v>
      </c>
      <c r="AE8">
        <v>0</v>
      </c>
      <c r="AF8">
        <v>0</v>
      </c>
      <c r="AG8">
        <v>0</v>
      </c>
      <c r="AH8">
        <v>39.659999999999997</v>
      </c>
      <c r="AI8">
        <v>0</v>
      </c>
      <c r="AJ8">
        <v>67.290000000000006</v>
      </c>
      <c r="AK8">
        <v>0</v>
      </c>
      <c r="AL8">
        <v>92.47</v>
      </c>
      <c r="AM8">
        <v>0</v>
      </c>
      <c r="AN8">
        <v>106.86</v>
      </c>
      <c r="AO8">
        <v>0</v>
      </c>
      <c r="AP8">
        <v>42.05</v>
      </c>
      <c r="AQ8">
        <v>0</v>
      </c>
      <c r="AR8">
        <v>53.2</v>
      </c>
      <c r="AS8">
        <v>0</v>
      </c>
      <c r="AT8">
        <v>35.090000000000003</v>
      </c>
      <c r="AU8">
        <v>0</v>
      </c>
      <c r="AV8">
        <v>37.35</v>
      </c>
      <c r="AW8">
        <v>0</v>
      </c>
      <c r="AX8">
        <v>87.37</v>
      </c>
      <c r="AY8">
        <v>0</v>
      </c>
      <c r="AZ8">
        <v>18.690000000000001</v>
      </c>
      <c r="BA8">
        <v>0</v>
      </c>
      <c r="BB8">
        <v>15.41</v>
      </c>
      <c r="BC8">
        <v>0</v>
      </c>
      <c r="BD8">
        <v>78.41</v>
      </c>
      <c r="BE8">
        <v>0</v>
      </c>
      <c r="BF8">
        <v>62.87</v>
      </c>
      <c r="BG8">
        <v>0</v>
      </c>
      <c r="BH8">
        <v>2645.04</v>
      </c>
    </row>
    <row r="9" spans="1:60">
      <c r="A9" s="2">
        <f t="shared" si="0"/>
        <v>4.3200000000000021</v>
      </c>
      <c r="B9" s="2">
        <v>3.8400000000000021</v>
      </c>
      <c r="C9">
        <f t="shared" si="1"/>
        <v>1.9400000000000004</v>
      </c>
      <c r="D9" t="s">
        <v>155</v>
      </c>
      <c r="E9">
        <v>11.074</v>
      </c>
      <c r="F9">
        <v>30.2</v>
      </c>
      <c r="G9">
        <v>0</v>
      </c>
      <c r="H9">
        <v>197.86</v>
      </c>
      <c r="I9">
        <v>0</v>
      </c>
      <c r="J9">
        <v>75.150000000000006</v>
      </c>
      <c r="K9">
        <v>0</v>
      </c>
      <c r="L9">
        <v>64.81</v>
      </c>
      <c r="M9">
        <v>0</v>
      </c>
      <c r="N9">
        <v>53.85</v>
      </c>
      <c r="O9">
        <v>1000000</v>
      </c>
      <c r="P9">
        <v>1005.08</v>
      </c>
      <c r="Q9">
        <v>0</v>
      </c>
      <c r="R9">
        <v>298.05</v>
      </c>
      <c r="S9">
        <v>0</v>
      </c>
      <c r="T9">
        <v>25.53</v>
      </c>
      <c r="U9">
        <v>0</v>
      </c>
      <c r="V9">
        <v>6.73</v>
      </c>
      <c r="W9">
        <v>0</v>
      </c>
      <c r="X9">
        <v>3.79</v>
      </c>
      <c r="Y9">
        <v>0</v>
      </c>
      <c r="Z9">
        <v>4.34</v>
      </c>
      <c r="AA9">
        <v>0</v>
      </c>
      <c r="AB9">
        <v>6.38</v>
      </c>
      <c r="AC9">
        <v>0</v>
      </c>
      <c r="AD9">
        <v>8.24</v>
      </c>
      <c r="AE9">
        <v>0</v>
      </c>
      <c r="AF9">
        <v>0</v>
      </c>
      <c r="AG9">
        <v>0</v>
      </c>
      <c r="AH9">
        <v>39.549999999999997</v>
      </c>
      <c r="AI9">
        <v>0</v>
      </c>
      <c r="AJ9">
        <v>66.75</v>
      </c>
      <c r="AK9">
        <v>0</v>
      </c>
      <c r="AL9">
        <v>90.68</v>
      </c>
      <c r="AM9">
        <v>0</v>
      </c>
      <c r="AN9">
        <v>107.3</v>
      </c>
      <c r="AO9">
        <v>0</v>
      </c>
      <c r="AP9">
        <v>43.26</v>
      </c>
      <c r="AQ9">
        <v>0</v>
      </c>
      <c r="AR9">
        <v>51.98</v>
      </c>
      <c r="AS9">
        <v>0</v>
      </c>
      <c r="AT9">
        <v>37.479999999999997</v>
      </c>
      <c r="AU9">
        <v>0</v>
      </c>
      <c r="AV9">
        <v>37.78</v>
      </c>
      <c r="AW9">
        <v>0</v>
      </c>
      <c r="AX9">
        <v>86.55</v>
      </c>
      <c r="AY9">
        <v>0</v>
      </c>
      <c r="AZ9">
        <v>19.14</v>
      </c>
      <c r="BA9">
        <v>0</v>
      </c>
      <c r="BB9">
        <v>16.59</v>
      </c>
      <c r="BC9">
        <v>0</v>
      </c>
      <c r="BD9">
        <v>77.900000000000006</v>
      </c>
      <c r="BE9">
        <v>0</v>
      </c>
      <c r="BF9">
        <v>62.54</v>
      </c>
      <c r="BG9">
        <v>0</v>
      </c>
      <c r="BH9">
        <v>2634.12</v>
      </c>
    </row>
    <row r="10" spans="1:60">
      <c r="A10" s="2">
        <f t="shared" si="0"/>
        <v>4.2200000000000024</v>
      </c>
      <c r="B10" s="2">
        <v>3.740000000000002</v>
      </c>
      <c r="C10">
        <f t="shared" si="1"/>
        <v>2.0400000000000005</v>
      </c>
      <c r="D10" t="s">
        <v>156</v>
      </c>
      <c r="E10">
        <v>11.019</v>
      </c>
      <c r="F10">
        <v>30.1</v>
      </c>
      <c r="G10">
        <v>0</v>
      </c>
      <c r="H10">
        <v>201.59</v>
      </c>
      <c r="I10">
        <v>0</v>
      </c>
      <c r="J10">
        <v>75.59</v>
      </c>
      <c r="K10">
        <v>0</v>
      </c>
      <c r="L10">
        <v>63.07</v>
      </c>
      <c r="M10">
        <v>0</v>
      </c>
      <c r="N10">
        <v>53.68</v>
      </c>
      <c r="O10">
        <v>999589.15</v>
      </c>
      <c r="P10">
        <v>1004.74</v>
      </c>
      <c r="Q10">
        <v>0</v>
      </c>
      <c r="R10">
        <v>297.62</v>
      </c>
      <c r="S10">
        <v>0</v>
      </c>
      <c r="T10">
        <v>25.13</v>
      </c>
      <c r="U10">
        <v>0</v>
      </c>
      <c r="V10">
        <v>7.18</v>
      </c>
      <c r="W10">
        <v>0</v>
      </c>
      <c r="X10">
        <v>4.3099999999999996</v>
      </c>
      <c r="Y10">
        <v>0</v>
      </c>
      <c r="Z10">
        <v>4.2300000000000004</v>
      </c>
      <c r="AA10">
        <v>0</v>
      </c>
      <c r="AB10">
        <v>6.11</v>
      </c>
      <c r="AC10">
        <v>0</v>
      </c>
      <c r="AD10">
        <v>8.24</v>
      </c>
      <c r="AE10">
        <v>410.85</v>
      </c>
      <c r="AF10">
        <v>53.07</v>
      </c>
      <c r="AG10">
        <v>0</v>
      </c>
      <c r="AH10">
        <v>39.79</v>
      </c>
      <c r="AI10">
        <v>0</v>
      </c>
      <c r="AJ10">
        <v>66.739999999999995</v>
      </c>
      <c r="AK10">
        <v>0</v>
      </c>
      <c r="AL10">
        <v>91.63</v>
      </c>
      <c r="AM10">
        <v>0</v>
      </c>
      <c r="AN10">
        <v>105</v>
      </c>
      <c r="AO10">
        <v>0</v>
      </c>
      <c r="AP10">
        <v>42.51</v>
      </c>
      <c r="AQ10">
        <v>0</v>
      </c>
      <c r="AR10">
        <v>51.09</v>
      </c>
      <c r="AS10">
        <v>0</v>
      </c>
      <c r="AT10">
        <v>36.549999999999997</v>
      </c>
      <c r="AU10">
        <v>0</v>
      </c>
      <c r="AV10">
        <v>37.35</v>
      </c>
      <c r="AW10">
        <v>0</v>
      </c>
      <c r="AX10">
        <v>86.16</v>
      </c>
      <c r="AY10">
        <v>0</v>
      </c>
      <c r="AZ10">
        <v>19.13</v>
      </c>
      <c r="BA10">
        <v>0</v>
      </c>
      <c r="BB10">
        <v>15.98</v>
      </c>
      <c r="BC10">
        <v>0</v>
      </c>
      <c r="BD10">
        <v>78.489999999999995</v>
      </c>
      <c r="BE10">
        <v>0</v>
      </c>
      <c r="BF10">
        <v>61.81</v>
      </c>
      <c r="BG10">
        <v>0</v>
      </c>
      <c r="BH10">
        <v>2607.5300000000002</v>
      </c>
    </row>
    <row r="11" spans="1:60">
      <c r="A11" s="2">
        <f t="shared" si="0"/>
        <v>4.1200000000000019</v>
      </c>
      <c r="B11" s="2">
        <v>3.6400000000000019</v>
      </c>
      <c r="C11">
        <f t="shared" si="1"/>
        <v>2.1400000000000006</v>
      </c>
      <c r="D11" t="s">
        <v>157</v>
      </c>
      <c r="E11">
        <v>11.055</v>
      </c>
      <c r="F11">
        <v>30.1</v>
      </c>
      <c r="G11">
        <v>0</v>
      </c>
      <c r="H11">
        <v>198.51</v>
      </c>
      <c r="I11">
        <v>0</v>
      </c>
      <c r="J11">
        <v>77.97</v>
      </c>
      <c r="K11">
        <v>0</v>
      </c>
      <c r="L11">
        <v>62.49</v>
      </c>
      <c r="M11">
        <v>0</v>
      </c>
      <c r="N11">
        <v>54.27</v>
      </c>
      <c r="O11">
        <v>998058.51</v>
      </c>
      <c r="P11">
        <v>1002.58</v>
      </c>
      <c r="Q11">
        <v>1473.81</v>
      </c>
      <c r="R11">
        <v>272.20999999999998</v>
      </c>
      <c r="S11">
        <v>0</v>
      </c>
      <c r="T11">
        <v>25.18</v>
      </c>
      <c r="U11">
        <v>0</v>
      </c>
      <c r="V11">
        <v>6.44</v>
      </c>
      <c r="W11">
        <v>0</v>
      </c>
      <c r="X11">
        <v>3.83</v>
      </c>
      <c r="Y11">
        <v>0</v>
      </c>
      <c r="Z11">
        <v>4.2699999999999996</v>
      </c>
      <c r="AA11">
        <v>0</v>
      </c>
      <c r="AB11">
        <v>5.97</v>
      </c>
      <c r="AC11">
        <v>0</v>
      </c>
      <c r="AD11">
        <v>8.33</v>
      </c>
      <c r="AE11">
        <v>467.68</v>
      </c>
      <c r="AF11">
        <v>53.28</v>
      </c>
      <c r="AG11">
        <v>0</v>
      </c>
      <c r="AH11">
        <v>39.6</v>
      </c>
      <c r="AI11">
        <v>0</v>
      </c>
      <c r="AJ11">
        <v>65.44</v>
      </c>
      <c r="AK11">
        <v>0</v>
      </c>
      <c r="AL11">
        <v>89.48</v>
      </c>
      <c r="AM11">
        <v>0</v>
      </c>
      <c r="AN11">
        <v>104.98</v>
      </c>
      <c r="AO11">
        <v>0</v>
      </c>
      <c r="AP11">
        <v>41.39</v>
      </c>
      <c r="AQ11">
        <v>0</v>
      </c>
      <c r="AR11">
        <v>51.04</v>
      </c>
      <c r="AS11">
        <v>0</v>
      </c>
      <c r="AT11">
        <v>36.049999999999997</v>
      </c>
      <c r="AU11">
        <v>0</v>
      </c>
      <c r="AV11">
        <v>36.979999999999997</v>
      </c>
      <c r="AW11">
        <v>0</v>
      </c>
      <c r="AX11">
        <v>86.25</v>
      </c>
      <c r="AY11">
        <v>0</v>
      </c>
      <c r="AZ11">
        <v>20.28</v>
      </c>
      <c r="BA11">
        <v>0</v>
      </c>
      <c r="BB11">
        <v>16.72</v>
      </c>
      <c r="BC11">
        <v>0</v>
      </c>
      <c r="BD11">
        <v>78.81</v>
      </c>
      <c r="BE11">
        <v>0</v>
      </c>
      <c r="BF11">
        <v>61.9</v>
      </c>
      <c r="BG11">
        <v>0</v>
      </c>
      <c r="BH11">
        <v>2604.63</v>
      </c>
    </row>
    <row r="12" spans="1:60">
      <c r="A12" s="2">
        <f t="shared" si="0"/>
        <v>4.0200000000000014</v>
      </c>
      <c r="B12" s="2">
        <v>3.5400000000000018</v>
      </c>
      <c r="C12">
        <f t="shared" si="1"/>
        <v>2.2400000000000007</v>
      </c>
      <c r="D12" t="s">
        <v>158</v>
      </c>
      <c r="E12">
        <v>11.071</v>
      </c>
      <c r="F12">
        <v>30.3</v>
      </c>
      <c r="G12">
        <v>0</v>
      </c>
      <c r="H12">
        <v>199.65</v>
      </c>
      <c r="I12">
        <v>0</v>
      </c>
      <c r="J12">
        <v>73.94</v>
      </c>
      <c r="K12">
        <v>0</v>
      </c>
      <c r="L12">
        <v>62.49</v>
      </c>
      <c r="M12">
        <v>0</v>
      </c>
      <c r="N12">
        <v>53.66</v>
      </c>
      <c r="O12">
        <v>1000000</v>
      </c>
      <c r="P12">
        <v>1001.92</v>
      </c>
      <c r="Q12">
        <v>0</v>
      </c>
      <c r="R12">
        <v>296.89999999999998</v>
      </c>
      <c r="S12">
        <v>0</v>
      </c>
      <c r="T12">
        <v>25.48</v>
      </c>
      <c r="U12">
        <v>0</v>
      </c>
      <c r="V12">
        <v>6.76</v>
      </c>
      <c r="W12">
        <v>0</v>
      </c>
      <c r="X12">
        <v>4.07</v>
      </c>
      <c r="Y12">
        <v>0</v>
      </c>
      <c r="Z12">
        <v>4.21</v>
      </c>
      <c r="AA12">
        <v>0</v>
      </c>
      <c r="AB12">
        <v>5.88</v>
      </c>
      <c r="AC12">
        <v>0</v>
      </c>
      <c r="AD12">
        <v>8.01</v>
      </c>
      <c r="AE12">
        <v>0</v>
      </c>
      <c r="AF12">
        <v>0</v>
      </c>
      <c r="AG12">
        <v>0</v>
      </c>
      <c r="AH12">
        <v>39.76</v>
      </c>
      <c r="AI12">
        <v>0</v>
      </c>
      <c r="AJ12">
        <v>65.14</v>
      </c>
      <c r="AK12">
        <v>0</v>
      </c>
      <c r="AL12">
        <v>88.58</v>
      </c>
      <c r="AM12">
        <v>0</v>
      </c>
      <c r="AN12">
        <v>105.71</v>
      </c>
      <c r="AO12">
        <v>0</v>
      </c>
      <c r="AP12">
        <v>41.94</v>
      </c>
      <c r="AQ12">
        <v>0</v>
      </c>
      <c r="AR12">
        <v>51.82</v>
      </c>
      <c r="AS12">
        <v>0</v>
      </c>
      <c r="AT12">
        <v>35.909999999999997</v>
      </c>
      <c r="AU12">
        <v>0</v>
      </c>
      <c r="AV12">
        <v>38.47</v>
      </c>
      <c r="AW12">
        <v>0</v>
      </c>
      <c r="AX12">
        <v>86.62</v>
      </c>
      <c r="AY12">
        <v>0</v>
      </c>
      <c r="AZ12">
        <v>18.88</v>
      </c>
      <c r="BA12">
        <v>0</v>
      </c>
      <c r="BB12">
        <v>14.97</v>
      </c>
      <c r="BC12">
        <v>0</v>
      </c>
      <c r="BD12">
        <v>78.58</v>
      </c>
      <c r="BE12">
        <v>0</v>
      </c>
      <c r="BF12">
        <v>61.99</v>
      </c>
      <c r="BG12">
        <v>0</v>
      </c>
      <c r="BH12">
        <v>2588.09</v>
      </c>
    </row>
    <row r="13" spans="1:60">
      <c r="A13" s="2">
        <f t="shared" si="0"/>
        <v>3.9200000000000017</v>
      </c>
      <c r="B13" s="2">
        <v>3.4400000000000017</v>
      </c>
      <c r="C13">
        <f t="shared" si="1"/>
        <v>2.3400000000000007</v>
      </c>
      <c r="D13" t="s">
        <v>159</v>
      </c>
      <c r="E13">
        <v>11.071</v>
      </c>
      <c r="F13">
        <v>30.1</v>
      </c>
      <c r="G13">
        <v>0</v>
      </c>
      <c r="H13">
        <v>199.57</v>
      </c>
      <c r="I13">
        <v>0</v>
      </c>
      <c r="J13">
        <v>76.47</v>
      </c>
      <c r="K13">
        <v>0</v>
      </c>
      <c r="L13">
        <v>64.12</v>
      </c>
      <c r="M13">
        <v>0</v>
      </c>
      <c r="N13">
        <v>54.06</v>
      </c>
      <c r="O13">
        <v>997960.62</v>
      </c>
      <c r="P13">
        <v>1003.73</v>
      </c>
      <c r="Q13">
        <v>1488.4</v>
      </c>
      <c r="R13">
        <v>272.55</v>
      </c>
      <c r="S13">
        <v>0</v>
      </c>
      <c r="T13">
        <v>25.28</v>
      </c>
      <c r="U13">
        <v>0</v>
      </c>
      <c r="V13">
        <v>6.45</v>
      </c>
      <c r="W13">
        <v>0</v>
      </c>
      <c r="X13">
        <v>4.03</v>
      </c>
      <c r="Y13">
        <v>0</v>
      </c>
      <c r="Z13">
        <v>4.51</v>
      </c>
      <c r="AA13">
        <v>0</v>
      </c>
      <c r="AB13">
        <v>6.13</v>
      </c>
      <c r="AC13">
        <v>0</v>
      </c>
      <c r="AD13">
        <v>8.33</v>
      </c>
      <c r="AE13">
        <v>550.98</v>
      </c>
      <c r="AF13">
        <v>53.74</v>
      </c>
      <c r="AG13">
        <v>0</v>
      </c>
      <c r="AH13">
        <v>39.64</v>
      </c>
      <c r="AI13">
        <v>0</v>
      </c>
      <c r="AJ13">
        <v>65.17</v>
      </c>
      <c r="AK13">
        <v>0</v>
      </c>
      <c r="AL13">
        <v>89.54</v>
      </c>
      <c r="AM13">
        <v>0</v>
      </c>
      <c r="AN13">
        <v>104.51</v>
      </c>
      <c r="AO13">
        <v>0</v>
      </c>
      <c r="AP13">
        <v>42.88</v>
      </c>
      <c r="AQ13">
        <v>0</v>
      </c>
      <c r="AR13">
        <v>52.47</v>
      </c>
      <c r="AS13">
        <v>0</v>
      </c>
      <c r="AT13">
        <v>38.47</v>
      </c>
      <c r="AU13">
        <v>0</v>
      </c>
      <c r="AV13">
        <v>38.479999999999997</v>
      </c>
      <c r="AW13">
        <v>0</v>
      </c>
      <c r="AX13">
        <v>85.21</v>
      </c>
      <c r="AY13">
        <v>0</v>
      </c>
      <c r="AZ13">
        <v>18.87</v>
      </c>
      <c r="BA13">
        <v>0</v>
      </c>
      <c r="BB13">
        <v>17.34</v>
      </c>
      <c r="BC13">
        <v>0</v>
      </c>
      <c r="BD13">
        <v>78.510000000000005</v>
      </c>
      <c r="BE13">
        <v>0</v>
      </c>
      <c r="BF13">
        <v>61.29</v>
      </c>
      <c r="BG13">
        <v>0</v>
      </c>
      <c r="BH13">
        <v>2595.0700000000002</v>
      </c>
    </row>
    <row r="14" spans="1:60">
      <c r="A14" s="2">
        <f t="shared" si="0"/>
        <v>3.8200000000000016</v>
      </c>
      <c r="B14" s="2">
        <v>3.3400000000000016</v>
      </c>
      <c r="C14">
        <f t="shared" si="1"/>
        <v>2.4400000000000008</v>
      </c>
      <c r="D14" t="s">
        <v>160</v>
      </c>
      <c r="E14">
        <v>11.019</v>
      </c>
      <c r="F14">
        <v>30.2</v>
      </c>
      <c r="G14">
        <v>426.94</v>
      </c>
      <c r="H14">
        <v>128.59</v>
      </c>
      <c r="I14">
        <v>0</v>
      </c>
      <c r="J14">
        <v>75.56</v>
      </c>
      <c r="K14">
        <v>0</v>
      </c>
      <c r="L14">
        <v>62.34</v>
      </c>
      <c r="M14">
        <v>0</v>
      </c>
      <c r="N14">
        <v>53.9</v>
      </c>
      <c r="O14">
        <v>998044.32</v>
      </c>
      <c r="P14">
        <v>1002.85</v>
      </c>
      <c r="Q14">
        <v>1528.74</v>
      </c>
      <c r="R14">
        <v>272.36</v>
      </c>
      <c r="S14">
        <v>0</v>
      </c>
      <c r="T14">
        <v>25.18</v>
      </c>
      <c r="U14">
        <v>0</v>
      </c>
      <c r="V14">
        <v>6.65</v>
      </c>
      <c r="W14">
        <v>0</v>
      </c>
      <c r="X14">
        <v>3.86</v>
      </c>
      <c r="Y14">
        <v>0</v>
      </c>
      <c r="Z14">
        <v>4.3899999999999997</v>
      </c>
      <c r="AA14">
        <v>0</v>
      </c>
      <c r="AB14">
        <v>5.95</v>
      </c>
      <c r="AC14">
        <v>0</v>
      </c>
      <c r="AD14">
        <v>8.09</v>
      </c>
      <c r="AE14">
        <v>0</v>
      </c>
      <c r="AF14">
        <v>0</v>
      </c>
      <c r="AG14">
        <v>0</v>
      </c>
      <c r="AH14">
        <v>39.61</v>
      </c>
      <c r="AI14">
        <v>0</v>
      </c>
      <c r="AJ14">
        <v>66.069999999999993</v>
      </c>
      <c r="AK14">
        <v>0</v>
      </c>
      <c r="AL14">
        <v>89.47</v>
      </c>
      <c r="AM14">
        <v>0</v>
      </c>
      <c r="AN14">
        <v>105.76</v>
      </c>
      <c r="AO14">
        <v>0</v>
      </c>
      <c r="AP14">
        <v>40.909999999999997</v>
      </c>
      <c r="AQ14">
        <v>0</v>
      </c>
      <c r="AR14">
        <v>51.14</v>
      </c>
      <c r="AS14">
        <v>0</v>
      </c>
      <c r="AT14">
        <v>36.130000000000003</v>
      </c>
      <c r="AU14">
        <v>0</v>
      </c>
      <c r="AV14">
        <v>37.92</v>
      </c>
      <c r="AW14">
        <v>0</v>
      </c>
      <c r="AX14">
        <v>86.19</v>
      </c>
      <c r="AY14">
        <v>0</v>
      </c>
      <c r="AZ14">
        <v>18.489999999999998</v>
      </c>
      <c r="BA14">
        <v>0</v>
      </c>
      <c r="BB14">
        <v>15.93</v>
      </c>
      <c r="BC14">
        <v>0</v>
      </c>
      <c r="BD14">
        <v>78.64</v>
      </c>
      <c r="BE14">
        <v>0</v>
      </c>
      <c r="BF14">
        <v>61.49</v>
      </c>
      <c r="BG14">
        <v>0</v>
      </c>
      <c r="BH14">
        <v>2667.58</v>
      </c>
    </row>
    <row r="15" spans="1:60">
      <c r="A15" s="2">
        <f t="shared" si="0"/>
        <v>3.7200000000000015</v>
      </c>
      <c r="B15" s="2">
        <v>3.2400000000000015</v>
      </c>
      <c r="C15">
        <f t="shared" si="1"/>
        <v>2.5400000000000009</v>
      </c>
      <c r="D15" t="s">
        <v>161</v>
      </c>
      <c r="E15">
        <v>11.081</v>
      </c>
      <c r="F15">
        <v>30.1</v>
      </c>
      <c r="G15">
        <v>0</v>
      </c>
      <c r="H15">
        <v>198.46</v>
      </c>
      <c r="I15">
        <v>0</v>
      </c>
      <c r="J15">
        <v>75.13</v>
      </c>
      <c r="K15">
        <v>0</v>
      </c>
      <c r="L15">
        <v>63.07</v>
      </c>
      <c r="M15">
        <v>0</v>
      </c>
      <c r="N15">
        <v>54.64</v>
      </c>
      <c r="O15">
        <v>999612.5</v>
      </c>
      <c r="P15">
        <v>1005.06</v>
      </c>
      <c r="Q15">
        <v>0</v>
      </c>
      <c r="R15">
        <v>297.77999999999997</v>
      </c>
      <c r="S15">
        <v>387.5</v>
      </c>
      <c r="T15">
        <v>119.99</v>
      </c>
      <c r="U15">
        <v>0</v>
      </c>
      <c r="V15">
        <v>6.78</v>
      </c>
      <c r="W15">
        <v>0</v>
      </c>
      <c r="X15">
        <v>4.32</v>
      </c>
      <c r="Y15">
        <v>0</v>
      </c>
      <c r="Z15">
        <v>4.7300000000000004</v>
      </c>
      <c r="AA15">
        <v>0</v>
      </c>
      <c r="AB15">
        <v>6.14</v>
      </c>
      <c r="AC15">
        <v>0</v>
      </c>
      <c r="AD15">
        <v>7.96</v>
      </c>
      <c r="AE15">
        <v>0</v>
      </c>
      <c r="AF15">
        <v>0</v>
      </c>
      <c r="AG15">
        <v>0</v>
      </c>
      <c r="AH15">
        <v>39.97</v>
      </c>
      <c r="AI15">
        <v>0</v>
      </c>
      <c r="AJ15">
        <v>65.959999999999994</v>
      </c>
      <c r="AK15">
        <v>0</v>
      </c>
      <c r="AL15">
        <v>87.88</v>
      </c>
      <c r="AM15">
        <v>0</v>
      </c>
      <c r="AN15">
        <v>106.71</v>
      </c>
      <c r="AO15">
        <v>0</v>
      </c>
      <c r="AP15">
        <v>42.83</v>
      </c>
      <c r="AQ15">
        <v>0</v>
      </c>
      <c r="AR15">
        <v>51.79</v>
      </c>
      <c r="AS15">
        <v>0</v>
      </c>
      <c r="AT15">
        <v>35.5</v>
      </c>
      <c r="AU15">
        <v>0</v>
      </c>
      <c r="AV15">
        <v>36.74</v>
      </c>
      <c r="AW15">
        <v>0</v>
      </c>
      <c r="AX15">
        <v>87.38</v>
      </c>
      <c r="AY15">
        <v>0</v>
      </c>
      <c r="AZ15">
        <v>18.850000000000001</v>
      </c>
      <c r="BA15">
        <v>0</v>
      </c>
      <c r="BB15">
        <v>15.05</v>
      </c>
      <c r="BC15">
        <v>0</v>
      </c>
      <c r="BD15">
        <v>78.02</v>
      </c>
      <c r="BE15">
        <v>0</v>
      </c>
      <c r="BF15">
        <v>62.82</v>
      </c>
      <c r="BG15">
        <v>0</v>
      </c>
      <c r="BH15">
        <v>2621.37</v>
      </c>
    </row>
    <row r="16" spans="1:60">
      <c r="A16" s="2">
        <f t="shared" si="0"/>
        <v>3.6200000000000014</v>
      </c>
      <c r="B16" s="2">
        <v>3.1400000000000015</v>
      </c>
      <c r="C16">
        <f t="shared" si="1"/>
        <v>2.640000000000001</v>
      </c>
      <c r="D16" t="s">
        <v>162</v>
      </c>
      <c r="E16">
        <v>11.1</v>
      </c>
      <c r="F16">
        <v>30.1</v>
      </c>
      <c r="G16">
        <v>0</v>
      </c>
      <c r="H16">
        <v>196.46</v>
      </c>
      <c r="I16">
        <v>0</v>
      </c>
      <c r="J16">
        <v>77.34</v>
      </c>
      <c r="K16">
        <v>0</v>
      </c>
      <c r="L16">
        <v>62.72</v>
      </c>
      <c r="M16">
        <v>0</v>
      </c>
      <c r="N16">
        <v>54.72</v>
      </c>
      <c r="O16">
        <v>996971.67</v>
      </c>
      <c r="P16">
        <v>1005.58</v>
      </c>
      <c r="Q16">
        <v>0</v>
      </c>
      <c r="R16">
        <v>297.77999999999997</v>
      </c>
      <c r="S16">
        <v>3028.33</v>
      </c>
      <c r="T16">
        <v>147.46</v>
      </c>
      <c r="U16">
        <v>0</v>
      </c>
      <c r="V16">
        <v>7.89</v>
      </c>
      <c r="W16">
        <v>0</v>
      </c>
      <c r="X16">
        <v>4</v>
      </c>
      <c r="Y16">
        <v>0</v>
      </c>
      <c r="Z16">
        <v>4.42</v>
      </c>
      <c r="AA16">
        <v>0</v>
      </c>
      <c r="AB16">
        <v>6.48</v>
      </c>
      <c r="AC16">
        <v>0</v>
      </c>
      <c r="AD16">
        <v>8.02</v>
      </c>
      <c r="AE16">
        <v>0</v>
      </c>
      <c r="AF16">
        <v>0</v>
      </c>
      <c r="AG16">
        <v>0</v>
      </c>
      <c r="AH16">
        <v>39.21</v>
      </c>
      <c r="AI16">
        <v>0</v>
      </c>
      <c r="AJ16">
        <v>65.55</v>
      </c>
      <c r="AK16">
        <v>0</v>
      </c>
      <c r="AL16">
        <v>90.73</v>
      </c>
      <c r="AM16">
        <v>0</v>
      </c>
      <c r="AN16">
        <v>107.16</v>
      </c>
      <c r="AO16">
        <v>0</v>
      </c>
      <c r="AP16">
        <v>43.97</v>
      </c>
      <c r="AQ16">
        <v>0</v>
      </c>
      <c r="AR16">
        <v>54.05</v>
      </c>
      <c r="AS16">
        <v>0</v>
      </c>
      <c r="AT16">
        <v>37.69</v>
      </c>
      <c r="AU16">
        <v>0</v>
      </c>
      <c r="AV16">
        <v>37.94</v>
      </c>
      <c r="AW16">
        <v>0</v>
      </c>
      <c r="AX16">
        <v>88.31</v>
      </c>
      <c r="AY16">
        <v>0</v>
      </c>
      <c r="AZ16">
        <v>18.989999999999998</v>
      </c>
      <c r="BA16">
        <v>0</v>
      </c>
      <c r="BB16">
        <v>15.63</v>
      </c>
      <c r="BC16">
        <v>0</v>
      </c>
      <c r="BD16">
        <v>79.180000000000007</v>
      </c>
      <c r="BE16">
        <v>0</v>
      </c>
      <c r="BF16">
        <v>63.72</v>
      </c>
      <c r="BG16">
        <v>0</v>
      </c>
      <c r="BH16">
        <v>2588.19</v>
      </c>
    </row>
    <row r="17" spans="1:60">
      <c r="A17" s="2">
        <f t="shared" si="0"/>
        <v>3.5200000000000014</v>
      </c>
      <c r="B17" s="2">
        <v>3.0400000000000014</v>
      </c>
      <c r="C17">
        <f t="shared" si="1"/>
        <v>2.7400000000000011</v>
      </c>
      <c r="D17" t="s">
        <v>162</v>
      </c>
      <c r="E17">
        <v>11.071</v>
      </c>
      <c r="F17">
        <v>30.3</v>
      </c>
      <c r="G17">
        <v>0</v>
      </c>
      <c r="H17">
        <v>199.54</v>
      </c>
      <c r="I17">
        <v>0</v>
      </c>
      <c r="J17">
        <v>74.36</v>
      </c>
      <c r="K17">
        <v>0</v>
      </c>
      <c r="L17">
        <v>62.59</v>
      </c>
      <c r="M17">
        <v>0</v>
      </c>
      <c r="N17">
        <v>53.39</v>
      </c>
      <c r="O17">
        <v>987684.27</v>
      </c>
      <c r="P17">
        <v>990.69</v>
      </c>
      <c r="Q17">
        <v>0</v>
      </c>
      <c r="R17">
        <v>296.24</v>
      </c>
      <c r="S17">
        <v>12315.73</v>
      </c>
      <c r="T17">
        <v>211.21</v>
      </c>
      <c r="U17">
        <v>0</v>
      </c>
      <c r="V17">
        <v>11.47</v>
      </c>
      <c r="W17">
        <v>0</v>
      </c>
      <c r="X17">
        <v>4.2300000000000004</v>
      </c>
      <c r="Y17">
        <v>0</v>
      </c>
      <c r="Z17">
        <v>4.26</v>
      </c>
      <c r="AA17">
        <v>0</v>
      </c>
      <c r="AB17">
        <v>6.24</v>
      </c>
      <c r="AC17">
        <v>0</v>
      </c>
      <c r="AD17">
        <v>7.87</v>
      </c>
      <c r="AE17">
        <v>0</v>
      </c>
      <c r="AF17">
        <v>0</v>
      </c>
      <c r="AG17">
        <v>0</v>
      </c>
      <c r="AH17">
        <v>39.450000000000003</v>
      </c>
      <c r="AI17">
        <v>0</v>
      </c>
      <c r="AJ17">
        <v>66.09</v>
      </c>
      <c r="AK17">
        <v>0</v>
      </c>
      <c r="AL17">
        <v>92.04</v>
      </c>
      <c r="AM17">
        <v>0</v>
      </c>
      <c r="AN17">
        <v>105.68</v>
      </c>
      <c r="AO17">
        <v>0</v>
      </c>
      <c r="AP17">
        <v>42.33</v>
      </c>
      <c r="AQ17">
        <v>0</v>
      </c>
      <c r="AR17">
        <v>52.2</v>
      </c>
      <c r="AS17">
        <v>0</v>
      </c>
      <c r="AT17">
        <v>35.89</v>
      </c>
      <c r="AU17">
        <v>0</v>
      </c>
      <c r="AV17">
        <v>38.06</v>
      </c>
      <c r="AW17">
        <v>0</v>
      </c>
      <c r="AX17">
        <v>86.61</v>
      </c>
      <c r="AY17">
        <v>0</v>
      </c>
      <c r="AZ17">
        <v>17.579999999999998</v>
      </c>
      <c r="BA17">
        <v>0</v>
      </c>
      <c r="BB17">
        <v>15.6</v>
      </c>
      <c r="BC17">
        <v>0</v>
      </c>
      <c r="BD17">
        <v>77.98</v>
      </c>
      <c r="BE17">
        <v>0</v>
      </c>
      <c r="BF17">
        <v>61.78</v>
      </c>
      <c r="BG17">
        <v>0</v>
      </c>
      <c r="BH17">
        <v>2574.2600000000002</v>
      </c>
    </row>
    <row r="18" spans="1:60">
      <c r="A18" s="2">
        <f t="shared" si="0"/>
        <v>3.4200000000000013</v>
      </c>
      <c r="B18" s="2">
        <v>2.9400000000000013</v>
      </c>
      <c r="C18">
        <f t="shared" si="1"/>
        <v>2.8400000000000012</v>
      </c>
      <c r="D18" t="s">
        <v>163</v>
      </c>
      <c r="E18">
        <v>11.125999999999999</v>
      </c>
      <c r="F18">
        <v>30</v>
      </c>
      <c r="G18">
        <v>0</v>
      </c>
      <c r="H18">
        <v>199.48</v>
      </c>
      <c r="I18">
        <v>0</v>
      </c>
      <c r="J18">
        <v>74.98</v>
      </c>
      <c r="K18">
        <v>0</v>
      </c>
      <c r="L18">
        <v>63.45</v>
      </c>
      <c r="M18">
        <v>0</v>
      </c>
      <c r="N18">
        <v>53.54</v>
      </c>
      <c r="O18">
        <v>951712.98</v>
      </c>
      <c r="P18">
        <v>962.73</v>
      </c>
      <c r="Q18">
        <v>0</v>
      </c>
      <c r="R18">
        <v>295.83</v>
      </c>
      <c r="S18">
        <v>48287.02</v>
      </c>
      <c r="T18">
        <v>364.25</v>
      </c>
      <c r="U18">
        <v>0</v>
      </c>
      <c r="V18">
        <v>19.86</v>
      </c>
      <c r="W18">
        <v>0</v>
      </c>
      <c r="X18">
        <v>4.2300000000000004</v>
      </c>
      <c r="Y18">
        <v>0</v>
      </c>
      <c r="Z18">
        <v>4.57</v>
      </c>
      <c r="AA18">
        <v>0</v>
      </c>
      <c r="AB18">
        <v>6.23</v>
      </c>
      <c r="AC18">
        <v>0</v>
      </c>
      <c r="AD18">
        <v>7.59</v>
      </c>
      <c r="AE18">
        <v>0</v>
      </c>
      <c r="AF18">
        <v>0</v>
      </c>
      <c r="AG18">
        <v>0</v>
      </c>
      <c r="AH18">
        <v>39.92</v>
      </c>
      <c r="AI18">
        <v>0</v>
      </c>
      <c r="AJ18">
        <v>67.16</v>
      </c>
      <c r="AK18">
        <v>0</v>
      </c>
      <c r="AL18">
        <v>88.53</v>
      </c>
      <c r="AM18">
        <v>0</v>
      </c>
      <c r="AN18">
        <v>107.78</v>
      </c>
      <c r="AO18">
        <v>0</v>
      </c>
      <c r="AP18">
        <v>42.91</v>
      </c>
      <c r="AQ18">
        <v>0</v>
      </c>
      <c r="AR18">
        <v>50.32</v>
      </c>
      <c r="AS18">
        <v>0</v>
      </c>
      <c r="AT18">
        <v>36.130000000000003</v>
      </c>
      <c r="AU18">
        <v>0</v>
      </c>
      <c r="AV18">
        <v>35.409999999999997</v>
      </c>
      <c r="AW18">
        <v>0</v>
      </c>
      <c r="AX18">
        <v>87.71</v>
      </c>
      <c r="AY18">
        <v>0</v>
      </c>
      <c r="AZ18">
        <v>17.8</v>
      </c>
      <c r="BA18">
        <v>0</v>
      </c>
      <c r="BB18">
        <v>16.010000000000002</v>
      </c>
      <c r="BC18">
        <v>0</v>
      </c>
      <c r="BD18">
        <v>79.03</v>
      </c>
      <c r="BE18">
        <v>0</v>
      </c>
      <c r="BF18">
        <v>63.13</v>
      </c>
      <c r="BG18">
        <v>0</v>
      </c>
      <c r="BH18">
        <v>2642.76</v>
      </c>
    </row>
    <row r="19" spans="1:60">
      <c r="A19" s="2">
        <f t="shared" si="0"/>
        <v>3.3200000000000012</v>
      </c>
      <c r="B19" s="2">
        <v>2.8400000000000012</v>
      </c>
      <c r="C19">
        <f t="shared" si="1"/>
        <v>2.9400000000000013</v>
      </c>
      <c r="D19" t="s">
        <v>164</v>
      </c>
      <c r="E19">
        <v>11.122999999999999</v>
      </c>
      <c r="F19">
        <v>30.4</v>
      </c>
      <c r="G19">
        <v>0</v>
      </c>
      <c r="H19">
        <v>196.99</v>
      </c>
      <c r="I19">
        <v>0</v>
      </c>
      <c r="J19">
        <v>76.2</v>
      </c>
      <c r="K19">
        <v>0</v>
      </c>
      <c r="L19">
        <v>62.94</v>
      </c>
      <c r="M19">
        <v>0</v>
      </c>
      <c r="N19">
        <v>53.38</v>
      </c>
      <c r="O19">
        <v>878274.66</v>
      </c>
      <c r="P19">
        <v>894.22</v>
      </c>
      <c r="Q19">
        <v>0</v>
      </c>
      <c r="R19">
        <v>290.41000000000003</v>
      </c>
      <c r="S19">
        <v>121725.34</v>
      </c>
      <c r="T19">
        <v>527.29999999999995</v>
      </c>
      <c r="U19">
        <v>0</v>
      </c>
      <c r="V19">
        <v>32.31</v>
      </c>
      <c r="W19">
        <v>0</v>
      </c>
      <c r="X19">
        <v>5.4</v>
      </c>
      <c r="Y19">
        <v>0</v>
      </c>
      <c r="Z19">
        <v>4.13</v>
      </c>
      <c r="AA19">
        <v>0</v>
      </c>
      <c r="AB19">
        <v>6.06</v>
      </c>
      <c r="AC19">
        <v>0</v>
      </c>
      <c r="AD19">
        <v>8.1300000000000008</v>
      </c>
      <c r="AE19">
        <v>0</v>
      </c>
      <c r="AF19">
        <v>0</v>
      </c>
      <c r="AG19">
        <v>0</v>
      </c>
      <c r="AH19">
        <v>39.17</v>
      </c>
      <c r="AI19">
        <v>0</v>
      </c>
      <c r="AJ19">
        <v>66.239999999999995</v>
      </c>
      <c r="AK19">
        <v>0</v>
      </c>
      <c r="AL19">
        <v>90.34</v>
      </c>
      <c r="AM19">
        <v>0</v>
      </c>
      <c r="AN19">
        <v>105.78</v>
      </c>
      <c r="AO19">
        <v>0</v>
      </c>
      <c r="AP19">
        <v>43.98</v>
      </c>
      <c r="AQ19">
        <v>0</v>
      </c>
      <c r="AR19">
        <v>51.24</v>
      </c>
      <c r="AS19">
        <v>0</v>
      </c>
      <c r="AT19">
        <v>40.49</v>
      </c>
      <c r="AU19">
        <v>0</v>
      </c>
      <c r="AV19">
        <v>35.44</v>
      </c>
      <c r="AW19">
        <v>0</v>
      </c>
      <c r="AX19">
        <v>85.45</v>
      </c>
      <c r="AY19">
        <v>0</v>
      </c>
      <c r="AZ19">
        <v>19.329999999999998</v>
      </c>
      <c r="BA19">
        <v>0</v>
      </c>
      <c r="BB19">
        <v>17.5</v>
      </c>
      <c r="BC19">
        <v>0</v>
      </c>
      <c r="BD19">
        <v>77.34</v>
      </c>
      <c r="BE19">
        <v>0</v>
      </c>
      <c r="BF19">
        <v>61.2</v>
      </c>
      <c r="BG19">
        <v>0</v>
      </c>
      <c r="BH19">
        <v>2637.61</v>
      </c>
    </row>
    <row r="20" spans="1:60">
      <c r="A20" s="2">
        <f t="shared" si="0"/>
        <v>3.2200000000000011</v>
      </c>
      <c r="B20" s="2">
        <v>2.7400000000000011</v>
      </c>
      <c r="C20">
        <f t="shared" si="1"/>
        <v>3.0400000000000014</v>
      </c>
      <c r="D20" t="s">
        <v>165</v>
      </c>
      <c r="E20">
        <v>11.084</v>
      </c>
      <c r="F20">
        <v>30.3</v>
      </c>
      <c r="G20">
        <v>0</v>
      </c>
      <c r="H20">
        <v>188.9</v>
      </c>
      <c r="I20">
        <v>0</v>
      </c>
      <c r="J20">
        <v>73.12</v>
      </c>
      <c r="K20">
        <v>0</v>
      </c>
      <c r="L20">
        <v>63.77</v>
      </c>
      <c r="M20">
        <v>0</v>
      </c>
      <c r="N20">
        <v>54.19</v>
      </c>
      <c r="O20">
        <v>706925.53</v>
      </c>
      <c r="P20">
        <v>750.16</v>
      </c>
      <c r="Q20">
        <v>0</v>
      </c>
      <c r="R20">
        <v>281.26</v>
      </c>
      <c r="S20">
        <v>293074.46999999997</v>
      </c>
      <c r="T20">
        <v>708.46</v>
      </c>
      <c r="U20">
        <v>0</v>
      </c>
      <c r="V20">
        <v>56.35</v>
      </c>
      <c r="W20">
        <v>0</v>
      </c>
      <c r="X20">
        <v>7.35</v>
      </c>
      <c r="Y20">
        <v>0</v>
      </c>
      <c r="Z20">
        <v>4.7699999999999996</v>
      </c>
      <c r="AA20">
        <v>0</v>
      </c>
      <c r="AB20">
        <v>6.07</v>
      </c>
      <c r="AC20">
        <v>0</v>
      </c>
      <c r="AD20">
        <v>7.98</v>
      </c>
      <c r="AE20">
        <v>0</v>
      </c>
      <c r="AF20">
        <v>0</v>
      </c>
      <c r="AG20">
        <v>0</v>
      </c>
      <c r="AH20">
        <v>38.950000000000003</v>
      </c>
      <c r="AI20">
        <v>0</v>
      </c>
      <c r="AJ20">
        <v>64.41</v>
      </c>
      <c r="AK20">
        <v>0</v>
      </c>
      <c r="AL20">
        <v>86.29</v>
      </c>
      <c r="AM20">
        <v>0</v>
      </c>
      <c r="AN20">
        <v>108.42</v>
      </c>
      <c r="AO20">
        <v>0</v>
      </c>
      <c r="AP20">
        <v>42.91</v>
      </c>
      <c r="AQ20">
        <v>0</v>
      </c>
      <c r="AR20">
        <v>52.37</v>
      </c>
      <c r="AS20">
        <v>0</v>
      </c>
      <c r="AT20">
        <v>39.24</v>
      </c>
      <c r="AU20">
        <v>0</v>
      </c>
      <c r="AV20">
        <v>37.21</v>
      </c>
      <c r="AW20">
        <v>0</v>
      </c>
      <c r="AX20">
        <v>78.989999999999995</v>
      </c>
      <c r="AY20">
        <v>0</v>
      </c>
      <c r="AZ20">
        <v>19.52</v>
      </c>
      <c r="BA20">
        <v>0</v>
      </c>
      <c r="BB20">
        <v>16.93</v>
      </c>
      <c r="BC20">
        <v>0</v>
      </c>
      <c r="BD20">
        <v>71.84</v>
      </c>
      <c r="BE20">
        <v>0</v>
      </c>
      <c r="BF20">
        <v>56.17</v>
      </c>
      <c r="BG20">
        <v>0</v>
      </c>
      <c r="BH20">
        <v>2549.0100000000002</v>
      </c>
    </row>
    <row r="21" spans="1:60">
      <c r="A21" s="2">
        <f t="shared" si="0"/>
        <v>3.120000000000001</v>
      </c>
      <c r="B21" s="2">
        <v>2.640000000000001</v>
      </c>
      <c r="C21">
        <f t="shared" si="1"/>
        <v>3.1400000000000015</v>
      </c>
      <c r="D21" t="s">
        <v>166</v>
      </c>
      <c r="E21">
        <v>11.11</v>
      </c>
      <c r="F21">
        <v>30</v>
      </c>
      <c r="G21">
        <v>0</v>
      </c>
      <c r="H21">
        <v>179.53</v>
      </c>
      <c r="I21">
        <v>0</v>
      </c>
      <c r="J21">
        <v>74.73</v>
      </c>
      <c r="K21">
        <v>0</v>
      </c>
      <c r="L21">
        <v>59.27</v>
      </c>
      <c r="M21">
        <v>0</v>
      </c>
      <c r="N21">
        <v>57.68</v>
      </c>
      <c r="O21">
        <v>468844.48</v>
      </c>
      <c r="P21">
        <v>554.29999999999995</v>
      </c>
      <c r="Q21">
        <v>0</v>
      </c>
      <c r="R21">
        <v>255.57</v>
      </c>
      <c r="S21">
        <v>531155.52</v>
      </c>
      <c r="T21">
        <v>804.04</v>
      </c>
      <c r="U21">
        <v>0</v>
      </c>
      <c r="V21">
        <v>90.28</v>
      </c>
      <c r="W21">
        <v>0</v>
      </c>
      <c r="X21">
        <v>10.86</v>
      </c>
      <c r="Y21">
        <v>0</v>
      </c>
      <c r="Z21">
        <v>5.89</v>
      </c>
      <c r="AA21">
        <v>0</v>
      </c>
      <c r="AB21">
        <v>6.11</v>
      </c>
      <c r="AC21">
        <v>0</v>
      </c>
      <c r="AD21">
        <v>7.84</v>
      </c>
      <c r="AE21">
        <v>0</v>
      </c>
      <c r="AF21">
        <v>0</v>
      </c>
      <c r="AG21">
        <v>0</v>
      </c>
      <c r="AH21">
        <v>39.21</v>
      </c>
      <c r="AI21">
        <v>0</v>
      </c>
      <c r="AJ21">
        <v>64.72</v>
      </c>
      <c r="AK21">
        <v>0</v>
      </c>
      <c r="AL21">
        <v>87.94</v>
      </c>
      <c r="AM21">
        <v>0</v>
      </c>
      <c r="AN21">
        <v>106.72</v>
      </c>
      <c r="AO21">
        <v>0</v>
      </c>
      <c r="AP21">
        <v>42.61</v>
      </c>
      <c r="AQ21">
        <v>0</v>
      </c>
      <c r="AR21">
        <v>54.09</v>
      </c>
      <c r="AS21">
        <v>0</v>
      </c>
      <c r="AT21">
        <v>38.119999999999997</v>
      </c>
      <c r="AU21">
        <v>0</v>
      </c>
      <c r="AV21">
        <v>38.270000000000003</v>
      </c>
      <c r="AW21">
        <v>0</v>
      </c>
      <c r="AX21">
        <v>67.75</v>
      </c>
      <c r="AY21">
        <v>0</v>
      </c>
      <c r="AZ21">
        <v>16.18</v>
      </c>
      <c r="BA21">
        <v>0</v>
      </c>
      <c r="BB21">
        <v>16.63</v>
      </c>
      <c r="BC21">
        <v>0</v>
      </c>
      <c r="BD21">
        <v>57.98</v>
      </c>
      <c r="BE21">
        <v>0</v>
      </c>
      <c r="BF21">
        <v>47.64</v>
      </c>
      <c r="BG21">
        <v>0</v>
      </c>
      <c r="BH21">
        <v>2544.19</v>
      </c>
    </row>
    <row r="22" spans="1:60">
      <c r="A22" s="2">
        <f t="shared" si="0"/>
        <v>3.0200000000000009</v>
      </c>
      <c r="B22" s="2">
        <v>2.5400000000000009</v>
      </c>
      <c r="C22">
        <f t="shared" si="1"/>
        <v>3.2400000000000015</v>
      </c>
      <c r="D22" t="s">
        <v>167</v>
      </c>
      <c r="E22">
        <v>11.125999999999999</v>
      </c>
      <c r="F22">
        <v>30.2</v>
      </c>
      <c r="G22">
        <v>0</v>
      </c>
      <c r="H22">
        <v>155.15</v>
      </c>
      <c r="I22">
        <v>0</v>
      </c>
      <c r="J22">
        <v>69.400000000000006</v>
      </c>
      <c r="K22">
        <v>0</v>
      </c>
      <c r="L22">
        <v>56.42</v>
      </c>
      <c r="M22">
        <v>0</v>
      </c>
      <c r="N22">
        <v>58.63</v>
      </c>
      <c r="O22">
        <v>288409.74</v>
      </c>
      <c r="P22">
        <v>401.96</v>
      </c>
      <c r="Q22">
        <v>0</v>
      </c>
      <c r="R22">
        <v>216.36</v>
      </c>
      <c r="S22">
        <v>711590.26</v>
      </c>
      <c r="T22">
        <v>809.99</v>
      </c>
      <c r="U22">
        <v>0</v>
      </c>
      <c r="V22">
        <v>41.94</v>
      </c>
      <c r="W22">
        <v>0</v>
      </c>
      <c r="X22">
        <v>13.08</v>
      </c>
      <c r="Y22">
        <v>0</v>
      </c>
      <c r="Z22">
        <v>8.64</v>
      </c>
      <c r="AA22">
        <v>0</v>
      </c>
      <c r="AB22">
        <v>6.01</v>
      </c>
      <c r="AC22">
        <v>0</v>
      </c>
      <c r="AD22">
        <v>7.85</v>
      </c>
      <c r="AE22">
        <v>0</v>
      </c>
      <c r="AF22">
        <v>0</v>
      </c>
      <c r="AG22">
        <v>0</v>
      </c>
      <c r="AH22">
        <v>38.119999999999997</v>
      </c>
      <c r="AI22">
        <v>0</v>
      </c>
      <c r="AJ22">
        <v>63.66</v>
      </c>
      <c r="AK22">
        <v>0</v>
      </c>
      <c r="AL22">
        <v>85.69</v>
      </c>
      <c r="AM22">
        <v>0</v>
      </c>
      <c r="AN22">
        <v>103.78</v>
      </c>
      <c r="AO22">
        <v>0</v>
      </c>
      <c r="AP22">
        <v>55.07</v>
      </c>
      <c r="AQ22">
        <v>0</v>
      </c>
      <c r="AR22">
        <v>46.85</v>
      </c>
      <c r="AS22">
        <v>0</v>
      </c>
      <c r="AT22">
        <v>38.72</v>
      </c>
      <c r="AU22">
        <v>0</v>
      </c>
      <c r="AV22">
        <v>24.12</v>
      </c>
      <c r="AW22">
        <v>0</v>
      </c>
      <c r="AX22">
        <v>54.96</v>
      </c>
      <c r="AY22">
        <v>0</v>
      </c>
      <c r="AZ22">
        <v>16.03</v>
      </c>
      <c r="BA22">
        <v>0</v>
      </c>
      <c r="BB22">
        <v>15.9</v>
      </c>
      <c r="BC22">
        <v>0</v>
      </c>
      <c r="BD22">
        <v>45.16</v>
      </c>
      <c r="BE22">
        <v>0</v>
      </c>
      <c r="BF22">
        <v>35.56</v>
      </c>
      <c r="BG22">
        <v>0</v>
      </c>
      <c r="BH22">
        <v>2508.13</v>
      </c>
    </row>
    <row r="23" spans="1:60">
      <c r="A23" s="2">
        <f t="shared" si="0"/>
        <v>2.9200000000000008</v>
      </c>
      <c r="B23" s="2">
        <v>2.4400000000000008</v>
      </c>
      <c r="C23">
        <f t="shared" si="1"/>
        <v>3.3400000000000016</v>
      </c>
      <c r="D23" t="s">
        <v>168</v>
      </c>
      <c r="E23">
        <v>11.129</v>
      </c>
      <c r="F23">
        <v>30.3</v>
      </c>
      <c r="G23">
        <v>0</v>
      </c>
      <c r="H23">
        <v>127.61</v>
      </c>
      <c r="I23">
        <v>0</v>
      </c>
      <c r="J23">
        <v>65.8</v>
      </c>
      <c r="K23">
        <v>0</v>
      </c>
      <c r="L23">
        <v>52.16</v>
      </c>
      <c r="M23">
        <v>0</v>
      </c>
      <c r="N23">
        <v>60.9</v>
      </c>
      <c r="O23">
        <v>155149.6</v>
      </c>
      <c r="P23">
        <v>277.61</v>
      </c>
      <c r="Q23">
        <v>0</v>
      </c>
      <c r="R23">
        <v>171.42</v>
      </c>
      <c r="S23">
        <v>844268.13</v>
      </c>
      <c r="T23">
        <v>803.71</v>
      </c>
      <c r="U23">
        <v>0</v>
      </c>
      <c r="V23">
        <v>45.95</v>
      </c>
      <c r="W23">
        <v>0</v>
      </c>
      <c r="X23">
        <v>14.31</v>
      </c>
      <c r="Y23">
        <v>0</v>
      </c>
      <c r="Z23">
        <v>11.34</v>
      </c>
      <c r="AA23">
        <v>0</v>
      </c>
      <c r="AB23">
        <v>6.47</v>
      </c>
      <c r="AC23">
        <v>0</v>
      </c>
      <c r="AD23">
        <v>7.94</v>
      </c>
      <c r="AE23">
        <v>582.27</v>
      </c>
      <c r="AF23">
        <v>52.27</v>
      </c>
      <c r="AG23">
        <v>0</v>
      </c>
      <c r="AH23">
        <v>37.08</v>
      </c>
      <c r="AI23">
        <v>0</v>
      </c>
      <c r="AJ23">
        <v>62.25</v>
      </c>
      <c r="AK23">
        <v>0</v>
      </c>
      <c r="AL23">
        <v>84.96</v>
      </c>
      <c r="AM23">
        <v>0</v>
      </c>
      <c r="AN23">
        <v>102.56</v>
      </c>
      <c r="AO23">
        <v>0</v>
      </c>
      <c r="AP23">
        <v>48.15</v>
      </c>
      <c r="AQ23">
        <v>0</v>
      </c>
      <c r="AR23">
        <v>46.47</v>
      </c>
      <c r="AS23">
        <v>0</v>
      </c>
      <c r="AT23">
        <v>41.43</v>
      </c>
      <c r="AU23">
        <v>0</v>
      </c>
      <c r="AV23">
        <v>23.61</v>
      </c>
      <c r="AW23">
        <v>0</v>
      </c>
      <c r="AX23">
        <v>41.63</v>
      </c>
      <c r="AY23">
        <v>0</v>
      </c>
      <c r="AZ23">
        <v>15.32</v>
      </c>
      <c r="BA23">
        <v>0</v>
      </c>
      <c r="BB23">
        <v>16.03</v>
      </c>
      <c r="BC23">
        <v>0</v>
      </c>
      <c r="BD23">
        <v>30.31</v>
      </c>
      <c r="BE23">
        <v>0</v>
      </c>
      <c r="BF23">
        <v>25.14</v>
      </c>
      <c r="BG23">
        <v>0</v>
      </c>
      <c r="BH23">
        <v>2449.1799999999998</v>
      </c>
    </row>
    <row r="24" spans="1:60">
      <c r="A24" s="2">
        <f t="shared" si="0"/>
        <v>2.8200000000000007</v>
      </c>
      <c r="B24" s="2">
        <v>2.3400000000000007</v>
      </c>
      <c r="C24">
        <f t="shared" si="1"/>
        <v>3.4400000000000017</v>
      </c>
      <c r="D24" t="s">
        <v>169</v>
      </c>
      <c r="E24">
        <v>11.09</v>
      </c>
      <c r="F24">
        <v>30.3</v>
      </c>
      <c r="G24">
        <v>0</v>
      </c>
      <c r="H24">
        <v>104.26</v>
      </c>
      <c r="I24">
        <v>0</v>
      </c>
      <c r="J24">
        <v>64.489999999999995</v>
      </c>
      <c r="K24">
        <v>0</v>
      </c>
      <c r="L24">
        <v>48.72</v>
      </c>
      <c r="M24">
        <v>0</v>
      </c>
      <c r="N24">
        <v>63.55</v>
      </c>
      <c r="O24">
        <v>64244.58</v>
      </c>
      <c r="P24">
        <v>172.03</v>
      </c>
      <c r="Q24">
        <v>0</v>
      </c>
      <c r="R24">
        <v>119.1</v>
      </c>
      <c r="S24">
        <v>934928.24</v>
      </c>
      <c r="T24">
        <v>795.45</v>
      </c>
      <c r="U24">
        <v>0</v>
      </c>
      <c r="V24">
        <v>158.96</v>
      </c>
      <c r="W24">
        <v>0</v>
      </c>
      <c r="X24">
        <v>19.079999999999998</v>
      </c>
      <c r="Y24">
        <v>0</v>
      </c>
      <c r="Z24">
        <v>13.77</v>
      </c>
      <c r="AA24">
        <v>0</v>
      </c>
      <c r="AB24">
        <v>6.75</v>
      </c>
      <c r="AC24">
        <v>0</v>
      </c>
      <c r="AD24">
        <v>7.62</v>
      </c>
      <c r="AE24">
        <v>827.17</v>
      </c>
      <c r="AF24">
        <v>53.39</v>
      </c>
      <c r="AG24">
        <v>0</v>
      </c>
      <c r="AH24">
        <v>36.950000000000003</v>
      </c>
      <c r="AI24">
        <v>0</v>
      </c>
      <c r="AJ24">
        <v>62.07</v>
      </c>
      <c r="AK24">
        <v>0</v>
      </c>
      <c r="AL24">
        <v>85.04</v>
      </c>
      <c r="AM24">
        <v>0</v>
      </c>
      <c r="AN24">
        <v>101.9</v>
      </c>
      <c r="AO24">
        <v>0</v>
      </c>
      <c r="AP24">
        <v>47.73</v>
      </c>
      <c r="AQ24">
        <v>0</v>
      </c>
      <c r="AR24">
        <v>54.76</v>
      </c>
      <c r="AS24">
        <v>0</v>
      </c>
      <c r="AT24">
        <v>38.86</v>
      </c>
      <c r="AU24">
        <v>0</v>
      </c>
      <c r="AV24">
        <v>40.89</v>
      </c>
      <c r="AW24">
        <v>0</v>
      </c>
      <c r="AX24">
        <v>31.72</v>
      </c>
      <c r="AY24">
        <v>0</v>
      </c>
      <c r="AZ24">
        <v>16.82</v>
      </c>
      <c r="BA24">
        <v>0</v>
      </c>
      <c r="BB24">
        <v>18.03</v>
      </c>
      <c r="BC24">
        <v>0</v>
      </c>
      <c r="BD24">
        <v>20.149999999999999</v>
      </c>
      <c r="BE24">
        <v>0</v>
      </c>
      <c r="BF24">
        <v>18.07</v>
      </c>
      <c r="BG24">
        <v>0</v>
      </c>
      <c r="BH24">
        <v>2414.96</v>
      </c>
    </row>
    <row r="25" spans="1:60">
      <c r="A25" s="2">
        <f t="shared" si="0"/>
        <v>2.7200000000000006</v>
      </c>
      <c r="B25" s="2">
        <v>2.2400000000000007</v>
      </c>
      <c r="C25">
        <f t="shared" si="1"/>
        <v>3.5400000000000018</v>
      </c>
      <c r="D25" t="s">
        <v>170</v>
      </c>
      <c r="E25">
        <v>11.125999999999999</v>
      </c>
      <c r="F25">
        <v>30.3</v>
      </c>
      <c r="G25">
        <v>0</v>
      </c>
      <c r="H25">
        <v>87.13</v>
      </c>
      <c r="I25">
        <v>0</v>
      </c>
      <c r="J25">
        <v>60.35</v>
      </c>
      <c r="K25">
        <v>0</v>
      </c>
      <c r="L25">
        <v>47.13</v>
      </c>
      <c r="M25">
        <v>0</v>
      </c>
      <c r="N25">
        <v>65.38</v>
      </c>
      <c r="O25">
        <v>13016.34</v>
      </c>
      <c r="P25">
        <v>78</v>
      </c>
      <c r="Q25">
        <v>0</v>
      </c>
      <c r="R25">
        <v>65.569999999999993</v>
      </c>
      <c r="S25">
        <v>986110.7</v>
      </c>
      <c r="T25">
        <v>788.49</v>
      </c>
      <c r="U25">
        <v>872.97</v>
      </c>
      <c r="V25">
        <v>161.47</v>
      </c>
      <c r="W25">
        <v>0</v>
      </c>
      <c r="X25">
        <v>19.829999999999998</v>
      </c>
      <c r="Y25">
        <v>0</v>
      </c>
      <c r="Z25">
        <v>15.47</v>
      </c>
      <c r="AA25">
        <v>0</v>
      </c>
      <c r="AB25">
        <v>6.82</v>
      </c>
      <c r="AC25">
        <v>0</v>
      </c>
      <c r="AD25">
        <v>7.62</v>
      </c>
      <c r="AE25">
        <v>0</v>
      </c>
      <c r="AF25">
        <v>0</v>
      </c>
      <c r="AG25">
        <v>0</v>
      </c>
      <c r="AH25">
        <v>36.43</v>
      </c>
      <c r="AI25">
        <v>0</v>
      </c>
      <c r="AJ25">
        <v>62.13</v>
      </c>
      <c r="AK25">
        <v>0</v>
      </c>
      <c r="AL25">
        <v>84.1</v>
      </c>
      <c r="AM25">
        <v>0</v>
      </c>
      <c r="AN25">
        <v>96.95</v>
      </c>
      <c r="AO25">
        <v>0</v>
      </c>
      <c r="AP25">
        <v>48.32</v>
      </c>
      <c r="AQ25">
        <v>0</v>
      </c>
      <c r="AR25">
        <v>55.02</v>
      </c>
      <c r="AS25">
        <v>0</v>
      </c>
      <c r="AT25">
        <v>40.130000000000003</v>
      </c>
      <c r="AU25">
        <v>0</v>
      </c>
      <c r="AV25">
        <v>39.94</v>
      </c>
      <c r="AW25">
        <v>0</v>
      </c>
      <c r="AX25">
        <v>28.13</v>
      </c>
      <c r="AY25">
        <v>0</v>
      </c>
      <c r="AZ25">
        <v>16.329999999999998</v>
      </c>
      <c r="BA25">
        <v>0</v>
      </c>
      <c r="BB25">
        <v>16.27</v>
      </c>
      <c r="BC25">
        <v>0</v>
      </c>
      <c r="BD25">
        <v>15.95</v>
      </c>
      <c r="BE25">
        <v>0</v>
      </c>
      <c r="BF25">
        <v>14.73</v>
      </c>
      <c r="BG25">
        <v>0</v>
      </c>
      <c r="BH25">
        <v>2389.6799999999998</v>
      </c>
    </row>
    <row r="26" spans="1:60">
      <c r="A26" s="2">
        <f t="shared" si="0"/>
        <v>2.6200000000000006</v>
      </c>
      <c r="B26" s="2">
        <v>2.1400000000000006</v>
      </c>
      <c r="C26">
        <f t="shared" si="1"/>
        <v>3.6400000000000019</v>
      </c>
      <c r="D26" t="s">
        <v>171</v>
      </c>
      <c r="E26">
        <v>11.178000000000001</v>
      </c>
      <c r="F26">
        <v>30.1</v>
      </c>
      <c r="G26">
        <v>0</v>
      </c>
      <c r="H26">
        <v>81.17</v>
      </c>
      <c r="I26">
        <v>0</v>
      </c>
      <c r="J26">
        <v>61.99</v>
      </c>
      <c r="K26">
        <v>0</v>
      </c>
      <c r="L26">
        <v>46.34</v>
      </c>
      <c r="M26">
        <v>0</v>
      </c>
      <c r="N26">
        <v>63.39</v>
      </c>
      <c r="O26">
        <v>2125.1999999999998</v>
      </c>
      <c r="P26">
        <v>36.65</v>
      </c>
      <c r="Q26">
        <v>0</v>
      </c>
      <c r="R26">
        <v>46.56</v>
      </c>
      <c r="S26">
        <v>996816.34</v>
      </c>
      <c r="T26">
        <v>788.08</v>
      </c>
      <c r="U26">
        <v>1058.46</v>
      </c>
      <c r="V26">
        <v>164.63</v>
      </c>
      <c r="W26">
        <v>0</v>
      </c>
      <c r="X26">
        <v>20.09</v>
      </c>
      <c r="Y26">
        <v>0</v>
      </c>
      <c r="Z26">
        <v>15.77</v>
      </c>
      <c r="AA26">
        <v>0</v>
      </c>
      <c r="AB26">
        <v>6.86</v>
      </c>
      <c r="AC26">
        <v>0</v>
      </c>
      <c r="AD26">
        <v>7.59</v>
      </c>
      <c r="AE26">
        <v>0</v>
      </c>
      <c r="AF26">
        <v>0</v>
      </c>
      <c r="AG26">
        <v>0</v>
      </c>
      <c r="AH26">
        <v>36.380000000000003</v>
      </c>
      <c r="AI26">
        <v>0</v>
      </c>
      <c r="AJ26">
        <v>61.22</v>
      </c>
      <c r="AK26">
        <v>0</v>
      </c>
      <c r="AL26">
        <v>83.36</v>
      </c>
      <c r="AM26">
        <v>0</v>
      </c>
      <c r="AN26">
        <v>101.37</v>
      </c>
      <c r="AO26">
        <v>0</v>
      </c>
      <c r="AP26">
        <v>46.77</v>
      </c>
      <c r="AQ26">
        <v>0</v>
      </c>
      <c r="AR26">
        <v>53.27</v>
      </c>
      <c r="AS26">
        <v>0</v>
      </c>
      <c r="AT26">
        <v>39.14</v>
      </c>
      <c r="AU26">
        <v>0</v>
      </c>
      <c r="AV26">
        <v>38.979999999999997</v>
      </c>
      <c r="AW26">
        <v>0</v>
      </c>
      <c r="AX26">
        <v>29.89</v>
      </c>
      <c r="AY26">
        <v>0</v>
      </c>
      <c r="AZ26">
        <v>17.649999999999999</v>
      </c>
      <c r="BA26">
        <v>0</v>
      </c>
      <c r="BB26">
        <v>15.63</v>
      </c>
      <c r="BC26">
        <v>0</v>
      </c>
      <c r="BD26">
        <v>15.72</v>
      </c>
      <c r="BE26">
        <v>0</v>
      </c>
      <c r="BF26">
        <v>16.59</v>
      </c>
      <c r="BG26">
        <v>0</v>
      </c>
      <c r="BH26">
        <v>2398.7399999999998</v>
      </c>
    </row>
    <row r="27" spans="1:60">
      <c r="A27" s="2">
        <f t="shared" si="0"/>
        <v>2.5200000000000005</v>
      </c>
      <c r="B27" s="2">
        <v>2.0400000000000005</v>
      </c>
      <c r="C27">
        <f t="shared" si="1"/>
        <v>3.740000000000002</v>
      </c>
      <c r="D27" t="s">
        <v>172</v>
      </c>
      <c r="E27">
        <v>11.148999999999999</v>
      </c>
      <c r="F27">
        <v>30</v>
      </c>
      <c r="G27">
        <v>0</v>
      </c>
      <c r="H27">
        <v>87.3</v>
      </c>
      <c r="I27">
        <v>0</v>
      </c>
      <c r="J27">
        <v>60.62</v>
      </c>
      <c r="K27">
        <v>0</v>
      </c>
      <c r="L27">
        <v>45.74</v>
      </c>
      <c r="M27">
        <v>0</v>
      </c>
      <c r="N27">
        <v>64.900000000000006</v>
      </c>
      <c r="O27">
        <v>1021.82</v>
      </c>
      <c r="P27">
        <v>29.59</v>
      </c>
      <c r="Q27">
        <v>0</v>
      </c>
      <c r="R27">
        <v>43.85</v>
      </c>
      <c r="S27">
        <v>998039.56</v>
      </c>
      <c r="T27">
        <v>790.83</v>
      </c>
      <c r="U27">
        <v>938.62</v>
      </c>
      <c r="V27">
        <v>161.21</v>
      </c>
      <c r="W27">
        <v>0</v>
      </c>
      <c r="X27">
        <v>19.89</v>
      </c>
      <c r="Y27">
        <v>0</v>
      </c>
      <c r="Z27">
        <v>15.75</v>
      </c>
      <c r="AA27">
        <v>0</v>
      </c>
      <c r="AB27">
        <v>7.06</v>
      </c>
      <c r="AC27">
        <v>0</v>
      </c>
      <c r="AD27">
        <v>7.92</v>
      </c>
      <c r="AE27">
        <v>0</v>
      </c>
      <c r="AF27">
        <v>0</v>
      </c>
      <c r="AG27">
        <v>0</v>
      </c>
      <c r="AH27">
        <v>36.479999999999997</v>
      </c>
      <c r="AI27">
        <v>0</v>
      </c>
      <c r="AJ27">
        <v>60.83</v>
      </c>
      <c r="AK27">
        <v>0</v>
      </c>
      <c r="AL27">
        <v>82.94</v>
      </c>
      <c r="AM27">
        <v>0</v>
      </c>
      <c r="AN27">
        <v>103.61</v>
      </c>
      <c r="AO27">
        <v>0</v>
      </c>
      <c r="AP27">
        <v>46.8</v>
      </c>
      <c r="AQ27">
        <v>0</v>
      </c>
      <c r="AR27">
        <v>53.35</v>
      </c>
      <c r="AS27">
        <v>0</v>
      </c>
      <c r="AT27">
        <v>37.75</v>
      </c>
      <c r="AU27">
        <v>0</v>
      </c>
      <c r="AV27">
        <v>38.200000000000003</v>
      </c>
      <c r="AW27">
        <v>0</v>
      </c>
      <c r="AX27">
        <v>31.73</v>
      </c>
      <c r="AY27">
        <v>0</v>
      </c>
      <c r="AZ27">
        <v>13.79</v>
      </c>
      <c r="BA27">
        <v>0</v>
      </c>
      <c r="BB27">
        <v>14.97</v>
      </c>
      <c r="BC27">
        <v>0</v>
      </c>
      <c r="BD27">
        <v>17.34</v>
      </c>
      <c r="BE27">
        <v>0</v>
      </c>
      <c r="BF27">
        <v>17.510000000000002</v>
      </c>
      <c r="BG27">
        <v>0</v>
      </c>
      <c r="BH27">
        <v>2338.92</v>
      </c>
    </row>
    <row r="28" spans="1:60">
      <c r="A28" s="2">
        <f t="shared" si="0"/>
        <v>2.4200000000000004</v>
      </c>
      <c r="B28" s="2">
        <v>1.9400000000000004</v>
      </c>
      <c r="C28">
        <f t="shared" si="1"/>
        <v>3.8400000000000021</v>
      </c>
      <c r="D28" t="s">
        <v>173</v>
      </c>
      <c r="E28">
        <v>11.178000000000001</v>
      </c>
      <c r="F28">
        <v>30</v>
      </c>
      <c r="G28">
        <v>0</v>
      </c>
      <c r="H28">
        <v>84.14</v>
      </c>
      <c r="I28">
        <v>0</v>
      </c>
      <c r="J28">
        <v>61.92</v>
      </c>
      <c r="K28">
        <v>0</v>
      </c>
      <c r="L28">
        <v>47.52</v>
      </c>
      <c r="M28">
        <v>0</v>
      </c>
      <c r="N28">
        <v>64.14</v>
      </c>
      <c r="O28">
        <v>576</v>
      </c>
      <c r="P28">
        <v>25.89</v>
      </c>
      <c r="Q28">
        <v>0</v>
      </c>
      <c r="R28">
        <v>43.09</v>
      </c>
      <c r="S28">
        <v>998196.3</v>
      </c>
      <c r="T28">
        <v>789.54</v>
      </c>
      <c r="U28">
        <v>1227.7</v>
      </c>
      <c r="V28">
        <v>163.52000000000001</v>
      </c>
      <c r="W28">
        <v>0</v>
      </c>
      <c r="X28">
        <v>20.12</v>
      </c>
      <c r="Y28">
        <v>0</v>
      </c>
      <c r="Z28">
        <v>15.99</v>
      </c>
      <c r="AA28">
        <v>0</v>
      </c>
      <c r="AB28">
        <v>6.87</v>
      </c>
      <c r="AC28">
        <v>0</v>
      </c>
      <c r="AD28">
        <v>7.88</v>
      </c>
      <c r="AE28">
        <v>0</v>
      </c>
      <c r="AF28">
        <v>0</v>
      </c>
      <c r="AG28">
        <v>0</v>
      </c>
      <c r="AH28">
        <v>37.17</v>
      </c>
      <c r="AI28">
        <v>0</v>
      </c>
      <c r="AJ28">
        <v>61.6</v>
      </c>
      <c r="AK28">
        <v>0</v>
      </c>
      <c r="AL28">
        <v>84.52</v>
      </c>
      <c r="AM28">
        <v>0</v>
      </c>
      <c r="AN28">
        <v>102.21</v>
      </c>
      <c r="AO28">
        <v>0</v>
      </c>
      <c r="AP28">
        <v>47.02</v>
      </c>
      <c r="AQ28">
        <v>0</v>
      </c>
      <c r="AR28">
        <v>53.8</v>
      </c>
      <c r="AS28">
        <v>0</v>
      </c>
      <c r="AT28">
        <v>38.65</v>
      </c>
      <c r="AU28">
        <v>0</v>
      </c>
      <c r="AV28">
        <v>40.729999999999997</v>
      </c>
      <c r="AW28">
        <v>0</v>
      </c>
      <c r="AX28">
        <v>29.82</v>
      </c>
      <c r="AY28">
        <v>0</v>
      </c>
      <c r="AZ28">
        <v>13.64</v>
      </c>
      <c r="BA28">
        <v>0</v>
      </c>
      <c r="BB28">
        <v>16.329999999999998</v>
      </c>
      <c r="BC28">
        <v>0</v>
      </c>
      <c r="BD28">
        <v>15.83</v>
      </c>
      <c r="BE28">
        <v>0</v>
      </c>
      <c r="BF28">
        <v>15.24</v>
      </c>
      <c r="BG28">
        <v>0</v>
      </c>
      <c r="BH28">
        <v>2403.0100000000002</v>
      </c>
    </row>
    <row r="29" spans="1:60">
      <c r="A29" s="2">
        <f t="shared" si="0"/>
        <v>2.3200000000000003</v>
      </c>
      <c r="B29" s="2">
        <v>1.8400000000000003</v>
      </c>
      <c r="C29">
        <f t="shared" si="1"/>
        <v>3.9400000000000022</v>
      </c>
      <c r="D29" t="s">
        <v>174</v>
      </c>
      <c r="E29">
        <v>11.164999999999999</v>
      </c>
      <c r="F29">
        <v>30.1</v>
      </c>
      <c r="G29">
        <v>0</v>
      </c>
      <c r="H29">
        <v>79.430000000000007</v>
      </c>
      <c r="I29">
        <v>0</v>
      </c>
      <c r="J29">
        <v>63.63</v>
      </c>
      <c r="K29">
        <v>0</v>
      </c>
      <c r="L29">
        <v>45.93</v>
      </c>
      <c r="M29">
        <v>0</v>
      </c>
      <c r="N29">
        <v>65.849999999999994</v>
      </c>
      <c r="O29">
        <v>405.1</v>
      </c>
      <c r="P29">
        <v>30.34</v>
      </c>
      <c r="Q29">
        <v>0</v>
      </c>
      <c r="R29">
        <v>42.65</v>
      </c>
      <c r="S29">
        <v>999594.9</v>
      </c>
      <c r="T29">
        <v>790.22</v>
      </c>
      <c r="U29">
        <v>0</v>
      </c>
      <c r="V29">
        <v>173.27</v>
      </c>
      <c r="W29">
        <v>0</v>
      </c>
      <c r="X29">
        <v>20.25</v>
      </c>
      <c r="Y29">
        <v>0</v>
      </c>
      <c r="Z29">
        <v>16.079999999999998</v>
      </c>
      <c r="AA29">
        <v>0</v>
      </c>
      <c r="AB29">
        <v>7.24</v>
      </c>
      <c r="AC29">
        <v>0</v>
      </c>
      <c r="AD29">
        <v>7.7</v>
      </c>
      <c r="AE29">
        <v>0</v>
      </c>
      <c r="AF29">
        <v>0</v>
      </c>
      <c r="AG29">
        <v>0</v>
      </c>
      <c r="AH29">
        <v>36.799999999999997</v>
      </c>
      <c r="AI29">
        <v>0</v>
      </c>
      <c r="AJ29">
        <v>61.92</v>
      </c>
      <c r="AK29">
        <v>0</v>
      </c>
      <c r="AL29">
        <v>81.819999999999993</v>
      </c>
      <c r="AM29">
        <v>0</v>
      </c>
      <c r="AN29">
        <v>99.56</v>
      </c>
      <c r="AO29">
        <v>0</v>
      </c>
      <c r="AP29">
        <v>47.96</v>
      </c>
      <c r="AQ29">
        <v>0</v>
      </c>
      <c r="AR29">
        <v>54.37</v>
      </c>
      <c r="AS29">
        <v>0</v>
      </c>
      <c r="AT29">
        <v>39.28</v>
      </c>
      <c r="AU29">
        <v>0</v>
      </c>
      <c r="AV29">
        <v>40.479999999999997</v>
      </c>
      <c r="AW29">
        <v>0</v>
      </c>
      <c r="AX29">
        <v>30.06</v>
      </c>
      <c r="AY29">
        <v>0</v>
      </c>
      <c r="AZ29">
        <v>16.739999999999998</v>
      </c>
      <c r="BA29">
        <v>0</v>
      </c>
      <c r="BB29">
        <v>15.94</v>
      </c>
      <c r="BC29">
        <v>0</v>
      </c>
      <c r="BD29">
        <v>16.079999999999998</v>
      </c>
      <c r="BE29">
        <v>0</v>
      </c>
      <c r="BF29">
        <v>16.39</v>
      </c>
      <c r="BG29">
        <v>0</v>
      </c>
      <c r="BH29">
        <v>2375.7600000000002</v>
      </c>
    </row>
    <row r="30" spans="1:60">
      <c r="A30" s="2">
        <f t="shared" si="0"/>
        <v>2.2200000000000002</v>
      </c>
      <c r="B30" s="2">
        <v>1.7400000000000002</v>
      </c>
      <c r="C30">
        <f t="shared" si="1"/>
        <v>4.0400000000000018</v>
      </c>
      <c r="D30" t="s">
        <v>175</v>
      </c>
      <c r="E30">
        <v>11.180999999999999</v>
      </c>
      <c r="F30">
        <v>30.1</v>
      </c>
      <c r="G30">
        <v>0</v>
      </c>
      <c r="H30">
        <v>84.14</v>
      </c>
      <c r="I30">
        <v>0</v>
      </c>
      <c r="J30">
        <v>59.82</v>
      </c>
      <c r="K30">
        <v>0</v>
      </c>
      <c r="L30">
        <v>46.1</v>
      </c>
      <c r="M30">
        <v>0</v>
      </c>
      <c r="N30">
        <v>63.47</v>
      </c>
      <c r="O30">
        <v>263.05</v>
      </c>
      <c r="P30">
        <v>28.87</v>
      </c>
      <c r="Q30">
        <v>0</v>
      </c>
      <c r="R30">
        <v>41.48</v>
      </c>
      <c r="S30">
        <v>998732.32</v>
      </c>
      <c r="T30">
        <v>789.79</v>
      </c>
      <c r="U30">
        <v>1004.64</v>
      </c>
      <c r="V30">
        <v>161</v>
      </c>
      <c r="W30">
        <v>0</v>
      </c>
      <c r="X30">
        <v>20.29</v>
      </c>
      <c r="Y30">
        <v>0</v>
      </c>
      <c r="Z30">
        <v>16</v>
      </c>
      <c r="AA30">
        <v>0</v>
      </c>
      <c r="AB30">
        <v>7.14</v>
      </c>
      <c r="AC30">
        <v>0</v>
      </c>
      <c r="AD30">
        <v>7.62</v>
      </c>
      <c r="AE30">
        <v>0</v>
      </c>
      <c r="AF30">
        <v>0</v>
      </c>
      <c r="AG30">
        <v>0</v>
      </c>
      <c r="AH30">
        <v>36.44</v>
      </c>
      <c r="AI30">
        <v>0</v>
      </c>
      <c r="AJ30">
        <v>61.67</v>
      </c>
      <c r="AK30">
        <v>0</v>
      </c>
      <c r="AL30">
        <v>82.64</v>
      </c>
      <c r="AM30">
        <v>0</v>
      </c>
      <c r="AN30">
        <v>99.02</v>
      </c>
      <c r="AO30">
        <v>0</v>
      </c>
      <c r="AP30">
        <v>46.13</v>
      </c>
      <c r="AQ30">
        <v>0</v>
      </c>
      <c r="AR30">
        <v>54.35</v>
      </c>
      <c r="AS30">
        <v>0</v>
      </c>
      <c r="AT30">
        <v>39.28</v>
      </c>
      <c r="AU30">
        <v>0</v>
      </c>
      <c r="AV30">
        <v>40.33</v>
      </c>
      <c r="AW30">
        <v>0</v>
      </c>
      <c r="AX30">
        <v>28.23</v>
      </c>
      <c r="AY30">
        <v>0</v>
      </c>
      <c r="AZ30">
        <v>16.28</v>
      </c>
      <c r="BA30">
        <v>0</v>
      </c>
      <c r="BB30">
        <v>16.16</v>
      </c>
      <c r="BC30">
        <v>0</v>
      </c>
      <c r="BD30">
        <v>15.6</v>
      </c>
      <c r="BE30">
        <v>0</v>
      </c>
      <c r="BF30">
        <v>15.56</v>
      </c>
      <c r="BG30">
        <v>0</v>
      </c>
      <c r="BH30">
        <v>2423.75</v>
      </c>
    </row>
    <row r="31" spans="1:60">
      <c r="A31" s="2">
        <f t="shared" si="0"/>
        <v>2.12</v>
      </c>
      <c r="B31" s="2">
        <v>1.6400000000000001</v>
      </c>
      <c r="C31">
        <f t="shared" si="1"/>
        <v>4.1400000000000015</v>
      </c>
      <c r="D31" s="1">
        <v>41376.566805555558</v>
      </c>
      <c r="E31">
        <v>11.138999999999999</v>
      </c>
      <c r="F31">
        <v>30.1</v>
      </c>
      <c r="G31">
        <v>0</v>
      </c>
      <c r="H31">
        <v>84.9</v>
      </c>
      <c r="I31">
        <v>0</v>
      </c>
      <c r="J31">
        <v>60.99</v>
      </c>
      <c r="K31">
        <v>0</v>
      </c>
      <c r="L31">
        <v>46.14</v>
      </c>
      <c r="M31">
        <v>0</v>
      </c>
      <c r="N31">
        <v>64.34</v>
      </c>
      <c r="O31">
        <v>197.95</v>
      </c>
      <c r="P31">
        <v>28.25</v>
      </c>
      <c r="Q31">
        <v>0</v>
      </c>
      <c r="R31">
        <v>41.42</v>
      </c>
      <c r="S31">
        <v>998702.95</v>
      </c>
      <c r="T31">
        <v>788.77</v>
      </c>
      <c r="U31">
        <v>1099.1099999999999</v>
      </c>
      <c r="V31">
        <v>163.15</v>
      </c>
      <c r="W31">
        <v>0</v>
      </c>
      <c r="X31">
        <v>20.16</v>
      </c>
      <c r="Y31">
        <v>0</v>
      </c>
      <c r="Z31">
        <v>16.09</v>
      </c>
      <c r="AA31">
        <v>0</v>
      </c>
      <c r="AB31">
        <v>7.11</v>
      </c>
      <c r="AC31">
        <v>0</v>
      </c>
      <c r="AD31">
        <v>8.06</v>
      </c>
      <c r="AE31">
        <v>0</v>
      </c>
      <c r="AF31">
        <v>0</v>
      </c>
      <c r="AG31">
        <v>0</v>
      </c>
      <c r="AH31">
        <v>36.880000000000003</v>
      </c>
      <c r="AI31">
        <v>0</v>
      </c>
      <c r="AJ31">
        <v>61.91</v>
      </c>
      <c r="AK31">
        <v>0</v>
      </c>
      <c r="AL31">
        <v>86.86</v>
      </c>
      <c r="AM31">
        <v>0</v>
      </c>
      <c r="AN31">
        <v>97.76</v>
      </c>
      <c r="AO31">
        <v>0</v>
      </c>
      <c r="AP31">
        <v>46.1</v>
      </c>
      <c r="AQ31">
        <v>0</v>
      </c>
      <c r="AR31">
        <v>52.16</v>
      </c>
      <c r="AS31">
        <v>0</v>
      </c>
      <c r="AT31">
        <v>38.92</v>
      </c>
      <c r="AU31">
        <v>0</v>
      </c>
      <c r="AV31">
        <v>38.700000000000003</v>
      </c>
      <c r="AW31">
        <v>0</v>
      </c>
      <c r="AX31">
        <v>28.28</v>
      </c>
      <c r="AY31">
        <v>0</v>
      </c>
      <c r="AZ31">
        <v>16.84</v>
      </c>
      <c r="BA31">
        <v>0</v>
      </c>
      <c r="BB31">
        <v>14.66</v>
      </c>
      <c r="BC31">
        <v>0</v>
      </c>
      <c r="BD31">
        <v>15.51</v>
      </c>
      <c r="BE31">
        <v>0</v>
      </c>
      <c r="BF31">
        <v>16.16</v>
      </c>
      <c r="BG31">
        <v>0</v>
      </c>
      <c r="BH31">
        <v>2373.88</v>
      </c>
    </row>
    <row r="32" spans="1:60">
      <c r="A32" s="2">
        <f t="shared" si="0"/>
        <v>2.02</v>
      </c>
      <c r="B32" s="2">
        <v>1.54</v>
      </c>
      <c r="C32">
        <f t="shared" si="1"/>
        <v>4.2400000000000011</v>
      </c>
      <c r="D32" s="1">
        <v>41376.566817129627</v>
      </c>
      <c r="E32">
        <v>11.129</v>
      </c>
      <c r="F32">
        <v>30</v>
      </c>
      <c r="G32">
        <v>0</v>
      </c>
      <c r="H32">
        <v>84.05</v>
      </c>
      <c r="I32">
        <v>0</v>
      </c>
      <c r="J32">
        <v>60.57</v>
      </c>
      <c r="K32">
        <v>0</v>
      </c>
      <c r="L32">
        <v>44.9</v>
      </c>
      <c r="M32">
        <v>0</v>
      </c>
      <c r="N32">
        <v>64.400000000000006</v>
      </c>
      <c r="O32">
        <v>181.3</v>
      </c>
      <c r="P32">
        <v>28.11</v>
      </c>
      <c r="Q32">
        <v>0</v>
      </c>
      <c r="R32">
        <v>41.84</v>
      </c>
      <c r="S32">
        <v>998843.03</v>
      </c>
      <c r="T32">
        <v>790.03</v>
      </c>
      <c r="U32">
        <v>939.47</v>
      </c>
      <c r="V32">
        <v>160.96</v>
      </c>
      <c r="W32">
        <v>0</v>
      </c>
      <c r="X32">
        <v>20.46</v>
      </c>
      <c r="Y32">
        <v>0</v>
      </c>
      <c r="Z32">
        <v>16.13</v>
      </c>
      <c r="AA32">
        <v>0</v>
      </c>
      <c r="AB32">
        <v>7.3</v>
      </c>
      <c r="AC32">
        <v>36.200000000000003</v>
      </c>
      <c r="AD32">
        <v>6.78</v>
      </c>
      <c r="AE32">
        <v>0</v>
      </c>
      <c r="AF32">
        <v>0</v>
      </c>
      <c r="AG32">
        <v>0</v>
      </c>
      <c r="AH32">
        <v>36.81</v>
      </c>
      <c r="AI32">
        <v>0</v>
      </c>
      <c r="AJ32">
        <v>60.84</v>
      </c>
      <c r="AK32">
        <v>0</v>
      </c>
      <c r="AL32">
        <v>83.19</v>
      </c>
      <c r="AM32">
        <v>0</v>
      </c>
      <c r="AN32">
        <v>101.12</v>
      </c>
      <c r="AO32">
        <v>0</v>
      </c>
      <c r="AP32">
        <v>46.68</v>
      </c>
      <c r="AQ32">
        <v>0</v>
      </c>
      <c r="AR32">
        <v>52.37</v>
      </c>
      <c r="AS32">
        <v>0</v>
      </c>
      <c r="AT32">
        <v>37.24</v>
      </c>
      <c r="AU32">
        <v>0</v>
      </c>
      <c r="AV32">
        <v>40.5</v>
      </c>
      <c r="AW32">
        <v>0</v>
      </c>
      <c r="AX32">
        <v>30.05</v>
      </c>
      <c r="AY32">
        <v>0</v>
      </c>
      <c r="AZ32">
        <v>16.79</v>
      </c>
      <c r="BA32">
        <v>0</v>
      </c>
      <c r="BB32">
        <v>16.13</v>
      </c>
      <c r="BC32">
        <v>0</v>
      </c>
      <c r="BD32">
        <v>14.86</v>
      </c>
      <c r="BE32">
        <v>0</v>
      </c>
      <c r="BF32">
        <v>16.88</v>
      </c>
      <c r="BG32">
        <v>0</v>
      </c>
      <c r="BH32">
        <v>2359.19</v>
      </c>
    </row>
    <row r="33" spans="1:60">
      <c r="A33" s="2">
        <f t="shared" si="0"/>
        <v>1.92</v>
      </c>
      <c r="B33" s="2">
        <v>1.44</v>
      </c>
      <c r="C33">
        <f t="shared" si="1"/>
        <v>4.3400000000000007</v>
      </c>
      <c r="D33" s="1">
        <v>41376.566840277781</v>
      </c>
      <c r="E33">
        <v>10.941000000000001</v>
      </c>
      <c r="F33">
        <v>30.3</v>
      </c>
      <c r="G33">
        <v>0</v>
      </c>
      <c r="H33">
        <v>79.930000000000007</v>
      </c>
      <c r="I33">
        <v>0</v>
      </c>
      <c r="J33">
        <v>63.2</v>
      </c>
      <c r="K33">
        <v>0</v>
      </c>
      <c r="L33">
        <v>45.11</v>
      </c>
      <c r="M33">
        <v>0</v>
      </c>
      <c r="N33">
        <v>64.19</v>
      </c>
      <c r="O33">
        <v>202.92</v>
      </c>
      <c r="P33">
        <v>28.19</v>
      </c>
      <c r="Q33">
        <v>0</v>
      </c>
      <c r="R33">
        <v>42.35</v>
      </c>
      <c r="S33">
        <v>999797.08</v>
      </c>
      <c r="T33">
        <v>786.12</v>
      </c>
      <c r="U33">
        <v>0</v>
      </c>
      <c r="V33">
        <v>172.05</v>
      </c>
      <c r="W33">
        <v>0</v>
      </c>
      <c r="X33">
        <v>20.39</v>
      </c>
      <c r="Y33">
        <v>0</v>
      </c>
      <c r="Z33">
        <v>15.61</v>
      </c>
      <c r="AA33">
        <v>0</v>
      </c>
      <c r="AB33">
        <v>7.33</v>
      </c>
      <c r="AC33">
        <v>0</v>
      </c>
      <c r="AD33">
        <v>7.61</v>
      </c>
      <c r="AE33">
        <v>0</v>
      </c>
      <c r="AF33">
        <v>0</v>
      </c>
      <c r="AG33">
        <v>0</v>
      </c>
      <c r="AH33">
        <v>36.54</v>
      </c>
      <c r="AI33">
        <v>0</v>
      </c>
      <c r="AJ33">
        <v>61.23</v>
      </c>
      <c r="AK33">
        <v>0</v>
      </c>
      <c r="AL33">
        <v>84.68</v>
      </c>
      <c r="AM33">
        <v>0</v>
      </c>
      <c r="AN33">
        <v>100.24</v>
      </c>
      <c r="AO33">
        <v>0</v>
      </c>
      <c r="AP33">
        <v>45.06</v>
      </c>
      <c r="AQ33">
        <v>0</v>
      </c>
      <c r="AR33">
        <v>55.45</v>
      </c>
      <c r="AS33">
        <v>0</v>
      </c>
      <c r="AT33">
        <v>39.94</v>
      </c>
      <c r="AU33">
        <v>0</v>
      </c>
      <c r="AV33">
        <v>40.409999999999997</v>
      </c>
      <c r="AW33">
        <v>0</v>
      </c>
      <c r="AX33">
        <v>29.59</v>
      </c>
      <c r="AY33">
        <v>0</v>
      </c>
      <c r="AZ33">
        <v>14.22</v>
      </c>
      <c r="BA33">
        <v>0</v>
      </c>
      <c r="BB33">
        <v>17.239999999999998</v>
      </c>
      <c r="BC33">
        <v>0</v>
      </c>
      <c r="BD33">
        <v>17</v>
      </c>
      <c r="BE33">
        <v>0</v>
      </c>
      <c r="BF33">
        <v>14.83</v>
      </c>
      <c r="BG33">
        <v>0</v>
      </c>
      <c r="BH33">
        <v>2379.61</v>
      </c>
    </row>
    <row r="34" spans="1:60" s="2" customFormat="1">
      <c r="D34" s="3"/>
    </row>
    <row r="35" spans="1:60" s="2" customFormat="1" ht="28">
      <c r="A35" s="4" t="s">
        <v>183</v>
      </c>
    </row>
    <row r="36" spans="1:60" s="2" customFormat="1">
      <c r="C36" s="2" t="s">
        <v>33</v>
      </c>
      <c r="D36" s="2" t="s">
        <v>34</v>
      </c>
      <c r="E36" s="2" t="s">
        <v>35</v>
      </c>
      <c r="F36" s="2" t="s">
        <v>36</v>
      </c>
      <c r="G36" s="2" t="s">
        <v>37</v>
      </c>
      <c r="H36" s="2" t="s">
        <v>38</v>
      </c>
      <c r="I36" s="2" t="s">
        <v>38</v>
      </c>
      <c r="J36" s="2" t="s">
        <v>38</v>
      </c>
      <c r="K36" s="2" t="s">
        <v>38</v>
      </c>
      <c r="L36" s="2" t="s">
        <v>38</v>
      </c>
      <c r="M36" s="2" t="s">
        <v>38</v>
      </c>
      <c r="N36" s="2" t="s">
        <v>38</v>
      </c>
      <c r="O36" s="2" t="s">
        <v>38</v>
      </c>
      <c r="P36" s="2" t="s">
        <v>38</v>
      </c>
      <c r="Q36" s="2" t="s">
        <v>38</v>
      </c>
      <c r="R36" s="2" t="s">
        <v>38</v>
      </c>
      <c r="S36" s="2" t="s">
        <v>38</v>
      </c>
      <c r="T36" s="2" t="s">
        <v>38</v>
      </c>
      <c r="U36" s="2" t="s">
        <v>38</v>
      </c>
      <c r="V36" s="2" t="s">
        <v>38</v>
      </c>
      <c r="W36" s="2" t="s">
        <v>38</v>
      </c>
      <c r="X36" s="2" t="s">
        <v>38</v>
      </c>
      <c r="Y36" s="2" t="s">
        <v>38</v>
      </c>
      <c r="Z36" s="2" t="s">
        <v>38</v>
      </c>
      <c r="AA36" s="2" t="s">
        <v>38</v>
      </c>
      <c r="AB36" s="2" t="s">
        <v>38</v>
      </c>
      <c r="AC36" s="2" t="s">
        <v>38</v>
      </c>
      <c r="AD36" s="2" t="s">
        <v>38</v>
      </c>
      <c r="AE36" s="2" t="s">
        <v>38</v>
      </c>
      <c r="AF36" s="2" t="s">
        <v>38</v>
      </c>
      <c r="AG36" s="2" t="s">
        <v>38</v>
      </c>
      <c r="AH36" s="2" t="s">
        <v>38</v>
      </c>
      <c r="AI36" s="2" t="s">
        <v>38</v>
      </c>
      <c r="AJ36" s="2" t="s">
        <v>38</v>
      </c>
      <c r="AK36" s="2" t="s">
        <v>38</v>
      </c>
      <c r="AL36" s="2" t="s">
        <v>38</v>
      </c>
      <c r="AM36" s="2" t="s">
        <v>38</v>
      </c>
      <c r="AN36" s="2" t="s">
        <v>38</v>
      </c>
      <c r="AO36" s="2" t="s">
        <v>38</v>
      </c>
      <c r="AP36" s="2" t="s">
        <v>38</v>
      </c>
      <c r="AQ36" s="2" t="s">
        <v>38</v>
      </c>
      <c r="AR36" s="2" t="s">
        <v>38</v>
      </c>
      <c r="AS36" s="2" t="s">
        <v>38</v>
      </c>
      <c r="AT36" s="2" t="s">
        <v>38</v>
      </c>
      <c r="AU36" s="2" t="s">
        <v>38</v>
      </c>
      <c r="AV36" s="2" t="s">
        <v>38</v>
      </c>
      <c r="AW36" s="2" t="s">
        <v>38</v>
      </c>
      <c r="AX36" s="2" t="s">
        <v>38</v>
      </c>
      <c r="AY36" s="2" t="s">
        <v>38</v>
      </c>
      <c r="AZ36" s="2" t="s">
        <v>38</v>
      </c>
      <c r="BA36" s="2" t="s">
        <v>38</v>
      </c>
      <c r="BB36" s="2" t="s">
        <v>38</v>
      </c>
      <c r="BC36" s="2" t="s">
        <v>38</v>
      </c>
      <c r="BD36" s="2" t="s">
        <v>38</v>
      </c>
      <c r="BE36" s="2" t="s">
        <v>38</v>
      </c>
      <c r="BF36" s="2" t="s">
        <v>38</v>
      </c>
      <c r="BG36" s="2" t="s">
        <v>38</v>
      </c>
      <c r="BH36" s="2" t="s">
        <v>38</v>
      </c>
    </row>
    <row r="37" spans="1:60" s="2" customFormat="1">
      <c r="E37" s="2" t="s">
        <v>40</v>
      </c>
      <c r="F37" s="2" t="s">
        <v>41</v>
      </c>
      <c r="G37" s="2" t="s">
        <v>42</v>
      </c>
      <c r="H37" s="2" t="s">
        <v>43</v>
      </c>
      <c r="I37" s="2" t="s">
        <v>44</v>
      </c>
      <c r="J37" s="2" t="s">
        <v>45</v>
      </c>
      <c r="K37" s="2" t="s">
        <v>46</v>
      </c>
      <c r="L37" s="2" t="s">
        <v>47</v>
      </c>
      <c r="M37" s="2" t="s">
        <v>48</v>
      </c>
      <c r="N37" s="2" t="s">
        <v>49</v>
      </c>
      <c r="O37" s="2" t="s">
        <v>50</v>
      </c>
      <c r="P37" s="2" t="s">
        <v>51</v>
      </c>
      <c r="Q37" s="2" t="s">
        <v>52</v>
      </c>
      <c r="R37" s="2" t="s">
        <v>53</v>
      </c>
      <c r="S37" s="2" t="s">
        <v>54</v>
      </c>
      <c r="T37" s="2" t="s">
        <v>55</v>
      </c>
      <c r="U37" s="2" t="s">
        <v>56</v>
      </c>
      <c r="V37" s="2" t="s">
        <v>57</v>
      </c>
      <c r="W37" s="2" t="s">
        <v>58</v>
      </c>
      <c r="X37" s="2" t="s">
        <v>59</v>
      </c>
      <c r="Y37" s="2" t="s">
        <v>60</v>
      </c>
      <c r="Z37" s="2" t="s">
        <v>61</v>
      </c>
      <c r="AA37" s="2" t="s">
        <v>62</v>
      </c>
      <c r="AB37" s="2" t="s">
        <v>63</v>
      </c>
      <c r="AC37" s="2" t="s">
        <v>64</v>
      </c>
      <c r="AD37" s="2" t="s">
        <v>65</v>
      </c>
      <c r="AE37" s="2" t="s">
        <v>66</v>
      </c>
      <c r="AF37" s="2" t="s">
        <v>67</v>
      </c>
      <c r="AG37" s="2" t="s">
        <v>68</v>
      </c>
      <c r="AH37" s="2" t="s">
        <v>69</v>
      </c>
      <c r="AI37" s="2" t="s">
        <v>70</v>
      </c>
      <c r="AJ37" s="2" t="s">
        <v>71</v>
      </c>
      <c r="AK37" s="2" t="s">
        <v>72</v>
      </c>
      <c r="AL37" s="2" t="s">
        <v>73</v>
      </c>
      <c r="AM37" s="2" t="s">
        <v>74</v>
      </c>
      <c r="AN37" s="2" t="s">
        <v>75</v>
      </c>
      <c r="AO37" s="2" t="s">
        <v>76</v>
      </c>
      <c r="AP37" s="2" t="s">
        <v>77</v>
      </c>
      <c r="AQ37" s="2" t="s">
        <v>78</v>
      </c>
      <c r="AR37" s="2" t="s">
        <v>79</v>
      </c>
      <c r="AS37" s="2" t="s">
        <v>80</v>
      </c>
      <c r="AT37" s="2" t="s">
        <v>81</v>
      </c>
      <c r="AU37" s="2" t="s">
        <v>82</v>
      </c>
      <c r="AV37" s="2" t="s">
        <v>83</v>
      </c>
      <c r="AW37" s="2" t="s">
        <v>84</v>
      </c>
      <c r="AX37" s="2" t="s">
        <v>85</v>
      </c>
      <c r="AY37" s="2" t="s">
        <v>86</v>
      </c>
      <c r="AZ37" s="2" t="s">
        <v>87</v>
      </c>
      <c r="BA37" s="2" t="s">
        <v>88</v>
      </c>
      <c r="BB37" s="2" t="s">
        <v>89</v>
      </c>
      <c r="BC37" s="2" t="s">
        <v>90</v>
      </c>
      <c r="BD37" s="2" t="s">
        <v>91</v>
      </c>
      <c r="BE37" s="2" t="s">
        <v>92</v>
      </c>
      <c r="BF37" s="2" t="s">
        <v>93</v>
      </c>
      <c r="BG37" s="2" t="s">
        <v>94</v>
      </c>
      <c r="BH37" s="2" t="s">
        <v>95</v>
      </c>
    </row>
    <row r="38" spans="1:60">
      <c r="B38" s="2"/>
      <c r="C38" s="2">
        <v>0.5</v>
      </c>
      <c r="D38" s="3">
        <v>41381.546990740739</v>
      </c>
      <c r="E38" s="2">
        <v>10.843999999999999</v>
      </c>
      <c r="F38" s="2">
        <v>30.2</v>
      </c>
      <c r="G38" s="2">
        <v>0</v>
      </c>
      <c r="H38" s="2">
        <v>195.33</v>
      </c>
      <c r="I38" s="2">
        <v>0</v>
      </c>
      <c r="J38" s="2">
        <v>76.64</v>
      </c>
      <c r="K38" s="2">
        <v>0</v>
      </c>
      <c r="L38" s="2">
        <v>63.5</v>
      </c>
      <c r="M38" s="2">
        <v>0</v>
      </c>
      <c r="N38" s="2">
        <v>53.31</v>
      </c>
      <c r="O38" s="2">
        <v>1000000</v>
      </c>
      <c r="P38" s="2">
        <v>998.29</v>
      </c>
      <c r="Q38" s="2">
        <v>0</v>
      </c>
      <c r="R38" s="2">
        <v>294.99</v>
      </c>
      <c r="S38" s="2">
        <v>0</v>
      </c>
      <c r="T38" s="2">
        <v>25.16</v>
      </c>
      <c r="U38" s="2">
        <v>0</v>
      </c>
      <c r="V38" s="2">
        <v>6.51</v>
      </c>
      <c r="W38" s="2">
        <v>0</v>
      </c>
      <c r="X38" s="2">
        <v>3.65</v>
      </c>
      <c r="Y38" s="2">
        <v>0</v>
      </c>
      <c r="Z38" s="2">
        <v>3.99</v>
      </c>
      <c r="AA38" s="2">
        <v>0</v>
      </c>
      <c r="AB38" s="2">
        <v>6.1</v>
      </c>
      <c r="AC38" s="2">
        <v>0</v>
      </c>
      <c r="AD38" s="2">
        <v>8.15</v>
      </c>
      <c r="AE38" s="2">
        <v>0</v>
      </c>
      <c r="AF38" s="2">
        <v>0</v>
      </c>
      <c r="AG38" s="2">
        <v>0</v>
      </c>
      <c r="AH38" s="2">
        <v>39.86</v>
      </c>
      <c r="AI38" s="2">
        <v>0</v>
      </c>
      <c r="AJ38" s="2">
        <v>65.540000000000006</v>
      </c>
      <c r="AK38" s="2">
        <v>0</v>
      </c>
      <c r="AL38" s="2">
        <v>92.57</v>
      </c>
      <c r="AM38" s="2">
        <v>0</v>
      </c>
      <c r="AN38" s="2">
        <v>106.71</v>
      </c>
      <c r="AO38" s="2">
        <v>0</v>
      </c>
      <c r="AP38" s="2">
        <v>42.64</v>
      </c>
      <c r="AQ38" s="2">
        <v>0</v>
      </c>
      <c r="AR38" s="2">
        <v>51.21</v>
      </c>
      <c r="AS38" s="2">
        <v>0</v>
      </c>
      <c r="AT38" s="2">
        <v>37.5</v>
      </c>
      <c r="AU38" s="2">
        <v>0</v>
      </c>
      <c r="AV38" s="2">
        <v>36.56</v>
      </c>
      <c r="AW38" s="2">
        <v>0</v>
      </c>
      <c r="AX38" s="2">
        <v>86.71</v>
      </c>
      <c r="AY38" s="2">
        <v>0</v>
      </c>
      <c r="AZ38" s="2">
        <v>21.36</v>
      </c>
      <c r="BA38" s="2">
        <v>0</v>
      </c>
      <c r="BB38" s="2">
        <v>16.41</v>
      </c>
      <c r="BC38" s="2">
        <v>0</v>
      </c>
      <c r="BD38" s="2">
        <v>78.33</v>
      </c>
      <c r="BE38" s="2">
        <v>0</v>
      </c>
      <c r="BF38" s="2">
        <v>62.55</v>
      </c>
      <c r="BG38" s="2">
        <v>0</v>
      </c>
      <c r="BH38" s="2">
        <v>2619.7399999999998</v>
      </c>
    </row>
    <row r="39" spans="1:60">
      <c r="B39" s="2"/>
      <c r="C39" s="2">
        <v>0.6</v>
      </c>
      <c r="D39" s="3">
        <v>41381.549710648149</v>
      </c>
      <c r="E39" s="2">
        <v>10.885999999999999</v>
      </c>
      <c r="F39" s="2">
        <v>30.1</v>
      </c>
      <c r="G39" s="2">
        <v>0</v>
      </c>
      <c r="H39" s="2">
        <v>195.98</v>
      </c>
      <c r="I39" s="2">
        <v>0</v>
      </c>
      <c r="J39" s="2">
        <v>76.569999999999993</v>
      </c>
      <c r="K39" s="2">
        <v>0</v>
      </c>
      <c r="L39" s="2">
        <v>61.62</v>
      </c>
      <c r="M39" s="2">
        <v>0</v>
      </c>
      <c r="N39" s="2">
        <v>52.83</v>
      </c>
      <c r="O39" s="2">
        <v>1000000</v>
      </c>
      <c r="P39" s="2">
        <v>999.66</v>
      </c>
      <c r="Q39" s="2">
        <v>0</v>
      </c>
      <c r="R39" s="2">
        <v>294.76</v>
      </c>
      <c r="S39" s="2">
        <v>0</v>
      </c>
      <c r="T39" s="2">
        <v>25.15</v>
      </c>
      <c r="U39" s="2">
        <v>0</v>
      </c>
      <c r="V39" s="2">
        <v>6.84</v>
      </c>
      <c r="W39" s="2">
        <v>0</v>
      </c>
      <c r="X39" s="2">
        <v>4.1399999999999997</v>
      </c>
      <c r="Y39" s="2">
        <v>0</v>
      </c>
      <c r="Z39" s="2">
        <v>4.43</v>
      </c>
      <c r="AA39" s="2">
        <v>0</v>
      </c>
      <c r="AB39" s="2">
        <v>6.04</v>
      </c>
      <c r="AC39" s="2">
        <v>0</v>
      </c>
      <c r="AD39" s="2">
        <v>8.14</v>
      </c>
      <c r="AE39" s="2">
        <v>0</v>
      </c>
      <c r="AF39" s="2">
        <v>0</v>
      </c>
      <c r="AG39" s="2">
        <v>0</v>
      </c>
      <c r="AH39" s="2">
        <v>40.090000000000003</v>
      </c>
      <c r="AI39" s="2">
        <v>0</v>
      </c>
      <c r="AJ39" s="2">
        <v>65.430000000000007</v>
      </c>
      <c r="AK39" s="2">
        <v>0</v>
      </c>
      <c r="AL39" s="2">
        <v>90.43</v>
      </c>
      <c r="AM39" s="2">
        <v>0</v>
      </c>
      <c r="AN39" s="2">
        <v>104.25</v>
      </c>
      <c r="AO39" s="2">
        <v>0</v>
      </c>
      <c r="AP39" s="2">
        <v>43.97</v>
      </c>
      <c r="AQ39" s="2">
        <v>0</v>
      </c>
      <c r="AR39" s="2">
        <v>52.28</v>
      </c>
      <c r="AS39" s="2">
        <v>0</v>
      </c>
      <c r="AT39" s="2">
        <v>38.04</v>
      </c>
      <c r="AU39" s="2">
        <v>0</v>
      </c>
      <c r="AV39" s="2">
        <v>36.450000000000003</v>
      </c>
      <c r="AW39" s="2">
        <v>0</v>
      </c>
      <c r="AX39" s="2">
        <v>87.22</v>
      </c>
      <c r="AY39" s="2">
        <v>0</v>
      </c>
      <c r="AZ39" s="2">
        <v>19.579999999999998</v>
      </c>
      <c r="BA39" s="2">
        <v>0</v>
      </c>
      <c r="BB39" s="2">
        <v>16.920000000000002</v>
      </c>
      <c r="BC39" s="2">
        <v>0</v>
      </c>
      <c r="BD39" s="2">
        <v>78.180000000000007</v>
      </c>
      <c r="BE39" s="2">
        <v>0</v>
      </c>
      <c r="BF39" s="2">
        <v>62.48</v>
      </c>
      <c r="BG39" s="2">
        <v>0</v>
      </c>
      <c r="BH39" s="2">
        <v>2631.98</v>
      </c>
    </row>
    <row r="40" spans="1:60">
      <c r="B40" s="2"/>
      <c r="C40" s="2">
        <v>0.7</v>
      </c>
      <c r="D40" s="3">
        <v>41381.551574074074</v>
      </c>
      <c r="E40" s="2">
        <v>10.840999999999999</v>
      </c>
      <c r="F40" s="2">
        <v>30.1</v>
      </c>
      <c r="G40" s="2">
        <v>0</v>
      </c>
      <c r="H40" s="2">
        <v>198.28</v>
      </c>
      <c r="I40" s="2">
        <v>0</v>
      </c>
      <c r="J40" s="2">
        <v>75.81</v>
      </c>
      <c r="K40" s="2">
        <v>0</v>
      </c>
      <c r="L40" s="2">
        <v>63.82</v>
      </c>
      <c r="M40" s="2">
        <v>0</v>
      </c>
      <c r="N40" s="2">
        <v>53.22</v>
      </c>
      <c r="O40" s="2">
        <v>999579.94</v>
      </c>
      <c r="P40" s="2">
        <v>1000.6</v>
      </c>
      <c r="Q40" s="2">
        <v>0</v>
      </c>
      <c r="R40" s="2">
        <v>295.91000000000003</v>
      </c>
      <c r="S40" s="2">
        <v>0</v>
      </c>
      <c r="T40" s="2">
        <v>25.59</v>
      </c>
      <c r="U40" s="2">
        <v>0</v>
      </c>
      <c r="V40" s="2">
        <v>6.84</v>
      </c>
      <c r="W40" s="2">
        <v>0</v>
      </c>
      <c r="X40" s="2">
        <v>4.0999999999999996</v>
      </c>
      <c r="Y40" s="2">
        <v>0</v>
      </c>
      <c r="Z40" s="2">
        <v>4.63</v>
      </c>
      <c r="AA40" s="2">
        <v>0</v>
      </c>
      <c r="AB40" s="2">
        <v>5.99</v>
      </c>
      <c r="AC40" s="2">
        <v>0</v>
      </c>
      <c r="AD40" s="2">
        <v>8.15</v>
      </c>
      <c r="AE40" s="2">
        <v>420.06</v>
      </c>
      <c r="AF40" s="2">
        <v>52.94</v>
      </c>
      <c r="AG40" s="2">
        <v>0</v>
      </c>
      <c r="AH40" s="2">
        <v>39.92</v>
      </c>
      <c r="AI40" s="2">
        <v>0</v>
      </c>
      <c r="AJ40" s="2">
        <v>65.58</v>
      </c>
      <c r="AK40" s="2">
        <v>0</v>
      </c>
      <c r="AL40" s="2">
        <v>89.43</v>
      </c>
      <c r="AM40" s="2">
        <v>0</v>
      </c>
      <c r="AN40" s="2">
        <v>108.11</v>
      </c>
      <c r="AO40" s="2">
        <v>0</v>
      </c>
      <c r="AP40" s="2">
        <v>44.17</v>
      </c>
      <c r="AQ40" s="2">
        <v>0</v>
      </c>
      <c r="AR40" s="2">
        <v>50.8</v>
      </c>
      <c r="AS40" s="2">
        <v>0</v>
      </c>
      <c r="AT40" s="2">
        <v>37.270000000000003</v>
      </c>
      <c r="AU40" s="2">
        <v>0</v>
      </c>
      <c r="AV40" s="2">
        <v>35.409999999999997</v>
      </c>
      <c r="AW40" s="2">
        <v>0</v>
      </c>
      <c r="AX40" s="2">
        <v>86.17</v>
      </c>
      <c r="AY40" s="2">
        <v>0</v>
      </c>
      <c r="AZ40" s="2">
        <v>18.66</v>
      </c>
      <c r="BA40" s="2">
        <v>0</v>
      </c>
      <c r="BB40" s="2">
        <v>16.86</v>
      </c>
      <c r="BC40" s="2">
        <v>0</v>
      </c>
      <c r="BD40" s="2">
        <v>78.98</v>
      </c>
      <c r="BE40" s="2">
        <v>0</v>
      </c>
      <c r="BF40" s="2">
        <v>61.7</v>
      </c>
      <c r="BG40" s="2">
        <v>0</v>
      </c>
      <c r="BH40" s="2">
        <v>2603.8000000000002</v>
      </c>
    </row>
    <row r="41" spans="1:60">
      <c r="B41" s="2"/>
      <c r="C41" s="2">
        <v>0.8</v>
      </c>
      <c r="D41" s="3">
        <v>41381.553356481483</v>
      </c>
      <c r="E41" s="2">
        <v>10.798999999999999</v>
      </c>
      <c r="F41" s="2">
        <v>30.1</v>
      </c>
      <c r="G41" s="2">
        <v>0</v>
      </c>
      <c r="H41" s="2">
        <v>201.1</v>
      </c>
      <c r="I41" s="2">
        <v>0</v>
      </c>
      <c r="J41" s="2">
        <v>75.72</v>
      </c>
      <c r="K41" s="2">
        <v>0</v>
      </c>
      <c r="L41" s="2">
        <v>62.73</v>
      </c>
      <c r="M41" s="2">
        <v>156.49</v>
      </c>
      <c r="N41" s="2">
        <v>49.12</v>
      </c>
      <c r="O41" s="2">
        <v>999396.64</v>
      </c>
      <c r="P41" s="2">
        <v>1000.68</v>
      </c>
      <c r="Q41" s="2">
        <v>0</v>
      </c>
      <c r="R41" s="2">
        <v>295.99</v>
      </c>
      <c r="S41" s="2">
        <v>446.87</v>
      </c>
      <c r="T41" s="2">
        <v>119.38</v>
      </c>
      <c r="U41" s="2">
        <v>0</v>
      </c>
      <c r="V41" s="2">
        <v>7.15</v>
      </c>
      <c r="W41" s="2">
        <v>0</v>
      </c>
      <c r="X41" s="2">
        <v>3.87</v>
      </c>
      <c r="Y41" s="2">
        <v>0</v>
      </c>
      <c r="Z41" s="2">
        <v>4.4400000000000004</v>
      </c>
      <c r="AA41" s="2">
        <v>0</v>
      </c>
      <c r="AB41" s="2">
        <v>5.94</v>
      </c>
      <c r="AC41" s="2">
        <v>0</v>
      </c>
      <c r="AD41" s="2">
        <v>7.92</v>
      </c>
      <c r="AE41" s="2">
        <v>0</v>
      </c>
      <c r="AF41" s="2">
        <v>0</v>
      </c>
      <c r="AG41" s="2">
        <v>0</v>
      </c>
      <c r="AH41" s="2">
        <v>39.299999999999997</v>
      </c>
      <c r="AI41" s="2">
        <v>0</v>
      </c>
      <c r="AJ41" s="2">
        <v>65.86</v>
      </c>
      <c r="AK41" s="2">
        <v>0</v>
      </c>
      <c r="AL41" s="2">
        <v>90.94</v>
      </c>
      <c r="AM41" s="2">
        <v>0</v>
      </c>
      <c r="AN41" s="2">
        <v>105.91</v>
      </c>
      <c r="AO41" s="2">
        <v>0</v>
      </c>
      <c r="AP41" s="2">
        <v>42.77</v>
      </c>
      <c r="AQ41" s="2">
        <v>0</v>
      </c>
      <c r="AR41" s="2">
        <v>50.85</v>
      </c>
      <c r="AS41" s="2">
        <v>0</v>
      </c>
      <c r="AT41" s="2">
        <v>37.229999999999997</v>
      </c>
      <c r="AU41" s="2">
        <v>0</v>
      </c>
      <c r="AV41" s="2">
        <v>36.42</v>
      </c>
      <c r="AW41" s="2">
        <v>0</v>
      </c>
      <c r="AX41" s="2">
        <v>87.24</v>
      </c>
      <c r="AY41" s="2">
        <v>0</v>
      </c>
      <c r="AZ41" s="2">
        <v>20.76</v>
      </c>
      <c r="BA41" s="2">
        <v>0</v>
      </c>
      <c r="BB41" s="2">
        <v>17.13</v>
      </c>
      <c r="BC41" s="2">
        <v>0</v>
      </c>
      <c r="BD41" s="2">
        <v>79.75</v>
      </c>
      <c r="BE41" s="2">
        <v>0</v>
      </c>
      <c r="BF41" s="2">
        <v>62.48</v>
      </c>
      <c r="BG41" s="2">
        <v>0</v>
      </c>
      <c r="BH41" s="2">
        <v>2587.38</v>
      </c>
    </row>
    <row r="42" spans="1:60">
      <c r="B42" s="2"/>
      <c r="C42" s="2">
        <v>0.9</v>
      </c>
      <c r="D42" s="3">
        <v>41381.555219907408</v>
      </c>
      <c r="E42" s="2">
        <v>10.840999999999999</v>
      </c>
      <c r="F42" s="2">
        <v>30</v>
      </c>
      <c r="G42" s="2">
        <v>0</v>
      </c>
      <c r="H42" s="2">
        <v>198.83</v>
      </c>
      <c r="I42" s="2">
        <v>0</v>
      </c>
      <c r="J42" s="2">
        <v>74.430000000000007</v>
      </c>
      <c r="K42" s="2">
        <v>0</v>
      </c>
      <c r="L42" s="2">
        <v>64.08</v>
      </c>
      <c r="M42" s="2">
        <v>0</v>
      </c>
      <c r="N42" s="2">
        <v>53.08</v>
      </c>
      <c r="O42" s="2">
        <v>998368.18</v>
      </c>
      <c r="P42" s="2">
        <v>1001.12</v>
      </c>
      <c r="Q42" s="2">
        <v>0</v>
      </c>
      <c r="R42" s="2">
        <v>296.38</v>
      </c>
      <c r="S42" s="2">
        <v>1631.82</v>
      </c>
      <c r="T42" s="2">
        <v>132.38999999999999</v>
      </c>
      <c r="U42" s="2">
        <v>0</v>
      </c>
      <c r="V42" s="2">
        <v>7.28</v>
      </c>
      <c r="W42" s="2">
        <v>0</v>
      </c>
      <c r="X42" s="2">
        <v>3.74</v>
      </c>
      <c r="Y42" s="2">
        <v>0</v>
      </c>
      <c r="Z42" s="2">
        <v>4.5199999999999996</v>
      </c>
      <c r="AA42" s="2">
        <v>0</v>
      </c>
      <c r="AB42" s="2">
        <v>6.37</v>
      </c>
      <c r="AC42" s="2">
        <v>0</v>
      </c>
      <c r="AD42" s="2">
        <v>7.98</v>
      </c>
      <c r="AE42" s="2">
        <v>0</v>
      </c>
      <c r="AF42" s="2">
        <v>0</v>
      </c>
      <c r="AG42" s="2">
        <v>0</v>
      </c>
      <c r="AH42" s="2">
        <v>38.89</v>
      </c>
      <c r="AI42" s="2">
        <v>0</v>
      </c>
      <c r="AJ42" s="2">
        <v>66.33</v>
      </c>
      <c r="AK42" s="2">
        <v>0</v>
      </c>
      <c r="AL42" s="2">
        <v>90.28</v>
      </c>
      <c r="AM42" s="2">
        <v>0</v>
      </c>
      <c r="AN42" s="2">
        <v>105.09</v>
      </c>
      <c r="AO42" s="2">
        <v>0</v>
      </c>
      <c r="AP42" s="2">
        <v>41.41</v>
      </c>
      <c r="AQ42" s="2">
        <v>0</v>
      </c>
      <c r="AR42" s="2">
        <v>49.16</v>
      </c>
      <c r="AS42" s="2">
        <v>0</v>
      </c>
      <c r="AT42" s="2">
        <v>35.69</v>
      </c>
      <c r="AU42" s="2">
        <v>0</v>
      </c>
      <c r="AV42" s="2">
        <v>36.630000000000003</v>
      </c>
      <c r="AW42" s="2">
        <v>0</v>
      </c>
      <c r="AX42" s="2">
        <v>86.88</v>
      </c>
      <c r="AY42" s="2">
        <v>0</v>
      </c>
      <c r="AZ42" s="2">
        <v>18.77</v>
      </c>
      <c r="BA42" s="2">
        <v>0</v>
      </c>
      <c r="BB42" s="2">
        <v>16.28</v>
      </c>
      <c r="BC42" s="2">
        <v>0</v>
      </c>
      <c r="BD42" s="2">
        <v>79.33</v>
      </c>
      <c r="BE42" s="2">
        <v>0</v>
      </c>
      <c r="BF42" s="2">
        <v>62.04</v>
      </c>
      <c r="BG42" s="2">
        <v>0</v>
      </c>
      <c r="BH42" s="2">
        <v>2615.9299999999998</v>
      </c>
    </row>
    <row r="43" spans="1:60">
      <c r="B43" s="2"/>
      <c r="C43" s="2">
        <v>1</v>
      </c>
      <c r="D43" s="3">
        <v>41381.55667824074</v>
      </c>
      <c r="E43" s="2">
        <v>10.693</v>
      </c>
      <c r="F43" s="2">
        <v>30.1</v>
      </c>
      <c r="G43" s="2">
        <v>0</v>
      </c>
      <c r="H43" s="2">
        <v>196.39</v>
      </c>
      <c r="I43" s="2">
        <v>0</v>
      </c>
      <c r="J43" s="2">
        <v>74.81</v>
      </c>
      <c r="K43" s="2">
        <v>0</v>
      </c>
      <c r="L43" s="2">
        <v>61.76</v>
      </c>
      <c r="M43" s="2">
        <v>0</v>
      </c>
      <c r="N43" s="2">
        <v>53.17</v>
      </c>
      <c r="O43" s="2">
        <v>995953</v>
      </c>
      <c r="P43" s="2">
        <v>1001.04</v>
      </c>
      <c r="Q43" s="2">
        <v>0</v>
      </c>
      <c r="R43" s="2">
        <v>296.44</v>
      </c>
      <c r="S43" s="2">
        <v>4047</v>
      </c>
      <c r="T43" s="2">
        <v>155.96</v>
      </c>
      <c r="U43" s="2">
        <v>0</v>
      </c>
      <c r="V43" s="2">
        <v>8.1999999999999993</v>
      </c>
      <c r="W43" s="2">
        <v>0</v>
      </c>
      <c r="X43" s="2">
        <v>3.94</v>
      </c>
      <c r="Y43" s="2">
        <v>0</v>
      </c>
      <c r="Z43" s="2">
        <v>4.5</v>
      </c>
      <c r="AA43" s="2">
        <v>0</v>
      </c>
      <c r="AB43" s="2">
        <v>6.17</v>
      </c>
      <c r="AC43" s="2">
        <v>0</v>
      </c>
      <c r="AD43" s="2">
        <v>7.75</v>
      </c>
      <c r="AE43" s="2">
        <v>0</v>
      </c>
      <c r="AF43" s="2">
        <v>0</v>
      </c>
      <c r="AG43" s="2">
        <v>0</v>
      </c>
      <c r="AH43" s="2">
        <v>38.69</v>
      </c>
      <c r="AI43" s="2">
        <v>0</v>
      </c>
      <c r="AJ43" s="2">
        <v>64.7</v>
      </c>
      <c r="AK43" s="2">
        <v>0</v>
      </c>
      <c r="AL43" s="2">
        <v>90.3</v>
      </c>
      <c r="AM43" s="2">
        <v>0</v>
      </c>
      <c r="AN43" s="2">
        <v>103.32</v>
      </c>
      <c r="AO43" s="2">
        <v>0</v>
      </c>
      <c r="AP43" s="2">
        <v>42.63</v>
      </c>
      <c r="AQ43" s="2">
        <v>0</v>
      </c>
      <c r="AR43" s="2">
        <v>52.63</v>
      </c>
      <c r="AS43" s="2">
        <v>0</v>
      </c>
      <c r="AT43" s="2">
        <v>39.76</v>
      </c>
      <c r="AU43" s="2">
        <v>0</v>
      </c>
      <c r="AV43" s="2">
        <v>36.700000000000003</v>
      </c>
      <c r="AW43" s="2">
        <v>0</v>
      </c>
      <c r="AX43" s="2">
        <v>88.26</v>
      </c>
      <c r="AY43" s="2">
        <v>0</v>
      </c>
      <c r="AZ43" s="2">
        <v>17.760000000000002</v>
      </c>
      <c r="BA43" s="2">
        <v>0</v>
      </c>
      <c r="BB43" s="2">
        <v>17.73</v>
      </c>
      <c r="BC43" s="2">
        <v>0</v>
      </c>
      <c r="BD43" s="2">
        <v>80.3</v>
      </c>
      <c r="BE43" s="2">
        <v>0</v>
      </c>
      <c r="BF43" s="2">
        <v>63.21</v>
      </c>
      <c r="BG43" s="2">
        <v>0</v>
      </c>
      <c r="BH43" s="2">
        <v>2544.7600000000002</v>
      </c>
    </row>
    <row r="44" spans="1:60">
      <c r="B44" s="2"/>
      <c r="C44" s="2">
        <v>1.1000000000000001</v>
      </c>
      <c r="D44" s="3">
        <v>41381.558113425926</v>
      </c>
      <c r="E44" s="2">
        <v>10.750999999999999</v>
      </c>
      <c r="F44" s="2">
        <v>30</v>
      </c>
      <c r="G44" s="2">
        <v>0</v>
      </c>
      <c r="H44" s="2">
        <v>198.28</v>
      </c>
      <c r="I44" s="2">
        <v>0</v>
      </c>
      <c r="J44" s="2">
        <v>76.760000000000005</v>
      </c>
      <c r="K44" s="2">
        <v>0</v>
      </c>
      <c r="L44" s="2">
        <v>64.010000000000005</v>
      </c>
      <c r="M44" s="2">
        <v>0</v>
      </c>
      <c r="N44" s="2">
        <v>53.94</v>
      </c>
      <c r="O44" s="2">
        <v>990198.28</v>
      </c>
      <c r="P44" s="2">
        <v>991.23</v>
      </c>
      <c r="Q44" s="2">
        <v>0</v>
      </c>
      <c r="R44" s="2">
        <v>295.72000000000003</v>
      </c>
      <c r="S44" s="2">
        <v>9801.7199999999993</v>
      </c>
      <c r="T44" s="2">
        <v>194.45</v>
      </c>
      <c r="U44" s="2">
        <v>0</v>
      </c>
      <c r="V44" s="2">
        <v>10.47</v>
      </c>
      <c r="W44" s="2">
        <v>0</v>
      </c>
      <c r="X44" s="2">
        <v>4.12</v>
      </c>
      <c r="Y44" s="2">
        <v>0</v>
      </c>
      <c r="Z44" s="2">
        <v>4.33</v>
      </c>
      <c r="AA44" s="2">
        <v>0</v>
      </c>
      <c r="AB44" s="2">
        <v>6.33</v>
      </c>
      <c r="AC44" s="2">
        <v>0</v>
      </c>
      <c r="AD44" s="2">
        <v>7.75</v>
      </c>
      <c r="AE44" s="2">
        <v>0</v>
      </c>
      <c r="AF44" s="2">
        <v>0</v>
      </c>
      <c r="AG44" s="2">
        <v>0</v>
      </c>
      <c r="AH44" s="2">
        <v>39.17</v>
      </c>
      <c r="AI44" s="2">
        <v>0</v>
      </c>
      <c r="AJ44" s="2">
        <v>65.56</v>
      </c>
      <c r="AK44" s="2">
        <v>0</v>
      </c>
      <c r="AL44" s="2">
        <v>88.87</v>
      </c>
      <c r="AM44" s="2">
        <v>0</v>
      </c>
      <c r="AN44" s="2">
        <v>106.56</v>
      </c>
      <c r="AO44" s="2">
        <v>0</v>
      </c>
      <c r="AP44" s="2">
        <v>43</v>
      </c>
      <c r="AQ44" s="2">
        <v>0</v>
      </c>
      <c r="AR44" s="2">
        <v>51.62</v>
      </c>
      <c r="AS44" s="2">
        <v>0</v>
      </c>
      <c r="AT44" s="2">
        <v>37.65</v>
      </c>
      <c r="AU44" s="2">
        <v>0</v>
      </c>
      <c r="AV44" s="2">
        <v>36.79</v>
      </c>
      <c r="AW44" s="2">
        <v>0</v>
      </c>
      <c r="AX44" s="2">
        <v>86.02</v>
      </c>
      <c r="AY44" s="2">
        <v>0</v>
      </c>
      <c r="AZ44" s="2">
        <v>19.97</v>
      </c>
      <c r="BA44" s="2">
        <v>0</v>
      </c>
      <c r="BB44" s="2">
        <v>17.600000000000001</v>
      </c>
      <c r="BC44" s="2">
        <v>0</v>
      </c>
      <c r="BD44" s="2">
        <v>77.97</v>
      </c>
      <c r="BE44" s="2">
        <v>0</v>
      </c>
      <c r="BF44" s="2">
        <v>61.61</v>
      </c>
      <c r="BG44" s="2">
        <v>0</v>
      </c>
      <c r="BH44" s="2">
        <v>2615.1</v>
      </c>
    </row>
    <row r="45" spans="1:60">
      <c r="B45" s="2"/>
      <c r="C45" s="2">
        <v>1.2</v>
      </c>
      <c r="D45" s="3">
        <v>41381.55972222222</v>
      </c>
      <c r="E45" s="2">
        <v>10.954000000000001</v>
      </c>
      <c r="F45" s="2">
        <v>30.1</v>
      </c>
      <c r="G45" s="2">
        <v>0</v>
      </c>
      <c r="H45" s="2">
        <v>198.46</v>
      </c>
      <c r="I45" s="2">
        <v>0</v>
      </c>
      <c r="J45" s="2">
        <v>76.52</v>
      </c>
      <c r="K45" s="2">
        <v>0</v>
      </c>
      <c r="L45" s="2">
        <v>62.09</v>
      </c>
      <c r="M45" s="2">
        <v>0</v>
      </c>
      <c r="N45" s="2">
        <v>54.24</v>
      </c>
      <c r="O45" s="2">
        <v>980882.44</v>
      </c>
      <c r="P45" s="2">
        <v>983.02</v>
      </c>
      <c r="Q45" s="2">
        <v>0</v>
      </c>
      <c r="R45" s="2">
        <v>295.20999999999998</v>
      </c>
      <c r="S45" s="2">
        <v>19117.560000000001</v>
      </c>
      <c r="T45" s="2">
        <v>247.35</v>
      </c>
      <c r="U45" s="2">
        <v>0</v>
      </c>
      <c r="V45" s="2">
        <v>13.34</v>
      </c>
      <c r="W45" s="2">
        <v>0</v>
      </c>
      <c r="X45" s="2">
        <v>3.92</v>
      </c>
      <c r="Y45" s="2">
        <v>0</v>
      </c>
      <c r="Z45" s="2">
        <v>4.28</v>
      </c>
      <c r="AA45" s="2">
        <v>0</v>
      </c>
      <c r="AB45" s="2">
        <v>6.22</v>
      </c>
      <c r="AC45" s="2">
        <v>0</v>
      </c>
      <c r="AD45" s="2">
        <v>7.78</v>
      </c>
      <c r="AE45" s="2">
        <v>0</v>
      </c>
      <c r="AF45" s="2">
        <v>0</v>
      </c>
      <c r="AG45" s="2">
        <v>0</v>
      </c>
      <c r="AH45" s="2">
        <v>39.520000000000003</v>
      </c>
      <c r="AI45" s="2">
        <v>0</v>
      </c>
      <c r="AJ45" s="2">
        <v>65.23</v>
      </c>
      <c r="AK45" s="2">
        <v>0</v>
      </c>
      <c r="AL45" s="2">
        <v>88.93</v>
      </c>
      <c r="AM45" s="2">
        <v>0</v>
      </c>
      <c r="AN45" s="2">
        <v>106.89</v>
      </c>
      <c r="AO45" s="2">
        <v>0</v>
      </c>
      <c r="AP45" s="2">
        <v>41.24</v>
      </c>
      <c r="AQ45" s="2">
        <v>0</v>
      </c>
      <c r="AR45" s="2">
        <v>52.28</v>
      </c>
      <c r="AS45" s="2">
        <v>0</v>
      </c>
      <c r="AT45" s="2">
        <v>36.46</v>
      </c>
      <c r="AU45" s="2">
        <v>0</v>
      </c>
      <c r="AV45" s="2">
        <v>38.270000000000003</v>
      </c>
      <c r="AW45" s="2">
        <v>0</v>
      </c>
      <c r="AX45" s="2">
        <v>88.19</v>
      </c>
      <c r="AY45" s="2">
        <v>0</v>
      </c>
      <c r="AZ45" s="2">
        <v>17.89</v>
      </c>
      <c r="BA45" s="2">
        <v>0</v>
      </c>
      <c r="BB45" s="2">
        <v>15.88</v>
      </c>
      <c r="BC45" s="2">
        <v>0</v>
      </c>
      <c r="BD45" s="2">
        <v>79.94</v>
      </c>
      <c r="BE45" s="2">
        <v>0</v>
      </c>
      <c r="BF45" s="2">
        <v>63.06</v>
      </c>
      <c r="BG45" s="2">
        <v>0</v>
      </c>
      <c r="BH45" s="2">
        <v>2598.08</v>
      </c>
    </row>
    <row r="46" spans="1:60">
      <c r="B46" s="2"/>
      <c r="C46" s="2">
        <v>1.3</v>
      </c>
      <c r="D46" s="3">
        <v>41381.56150462963</v>
      </c>
      <c r="E46" s="2">
        <v>10.712</v>
      </c>
      <c r="F46" s="2">
        <v>30.4</v>
      </c>
      <c r="G46" s="2">
        <v>0</v>
      </c>
      <c r="H46" s="2">
        <v>193.86</v>
      </c>
      <c r="I46" s="2">
        <v>0</v>
      </c>
      <c r="J46" s="2">
        <v>75.67</v>
      </c>
      <c r="K46" s="2">
        <v>0</v>
      </c>
      <c r="L46" s="2">
        <v>62.42</v>
      </c>
      <c r="M46" s="2">
        <v>0</v>
      </c>
      <c r="N46" s="2">
        <v>52.62</v>
      </c>
      <c r="O46" s="2">
        <v>944145.68</v>
      </c>
      <c r="P46" s="2">
        <v>946.7</v>
      </c>
      <c r="Q46" s="2">
        <v>0</v>
      </c>
      <c r="R46" s="2">
        <v>292.57</v>
      </c>
      <c r="S46" s="2">
        <v>55854.32</v>
      </c>
      <c r="T46" s="2">
        <v>383.02</v>
      </c>
      <c r="U46" s="2">
        <v>0</v>
      </c>
      <c r="V46" s="2">
        <v>21.3</v>
      </c>
      <c r="W46" s="2">
        <v>0</v>
      </c>
      <c r="X46" s="2">
        <v>4.67</v>
      </c>
      <c r="Y46" s="2">
        <v>0</v>
      </c>
      <c r="Z46" s="2">
        <v>4.37</v>
      </c>
      <c r="AA46" s="2">
        <v>0</v>
      </c>
      <c r="AB46" s="2">
        <v>5.84</v>
      </c>
      <c r="AC46" s="2">
        <v>0</v>
      </c>
      <c r="AD46" s="2">
        <v>7.94</v>
      </c>
      <c r="AE46" s="2">
        <v>0</v>
      </c>
      <c r="AF46" s="2">
        <v>0</v>
      </c>
      <c r="AG46" s="2">
        <v>0</v>
      </c>
      <c r="AH46" s="2">
        <v>38.99</v>
      </c>
      <c r="AI46" s="2">
        <v>0</v>
      </c>
      <c r="AJ46" s="2">
        <v>65.180000000000007</v>
      </c>
      <c r="AK46" s="2">
        <v>0</v>
      </c>
      <c r="AL46" s="2">
        <v>88.96</v>
      </c>
      <c r="AM46" s="2">
        <v>0</v>
      </c>
      <c r="AN46" s="2">
        <v>106.4</v>
      </c>
      <c r="AO46" s="2">
        <v>0</v>
      </c>
      <c r="AP46" s="2">
        <v>40.69</v>
      </c>
      <c r="AQ46" s="2">
        <v>0</v>
      </c>
      <c r="AR46" s="2">
        <v>52.47</v>
      </c>
      <c r="AS46" s="2">
        <v>0</v>
      </c>
      <c r="AT46" s="2">
        <v>39.549999999999997</v>
      </c>
      <c r="AU46" s="2">
        <v>0</v>
      </c>
      <c r="AV46" s="2">
        <v>37.51</v>
      </c>
      <c r="AW46" s="2">
        <v>0</v>
      </c>
      <c r="AX46" s="2">
        <v>85.13</v>
      </c>
      <c r="AY46" s="2">
        <v>0</v>
      </c>
      <c r="AZ46" s="2">
        <v>17.52</v>
      </c>
      <c r="BA46" s="2">
        <v>0</v>
      </c>
      <c r="BB46" s="2">
        <v>17.190000000000001</v>
      </c>
      <c r="BC46" s="2">
        <v>0</v>
      </c>
      <c r="BD46" s="2">
        <v>76.66</v>
      </c>
      <c r="BE46" s="2">
        <v>0</v>
      </c>
      <c r="BF46" s="2">
        <v>61.46</v>
      </c>
      <c r="BG46" s="2">
        <v>0</v>
      </c>
      <c r="BH46" s="2">
        <v>2558.0700000000002</v>
      </c>
    </row>
    <row r="47" spans="1:60">
      <c r="B47" s="2"/>
      <c r="C47" s="2">
        <v>1.4</v>
      </c>
      <c r="D47" s="3">
        <v>41381.563055555554</v>
      </c>
      <c r="E47" s="2">
        <v>9.9939999999999998</v>
      </c>
      <c r="F47" s="2">
        <v>30.1</v>
      </c>
      <c r="G47" s="2">
        <v>0</v>
      </c>
      <c r="H47" s="2">
        <v>193.26</v>
      </c>
      <c r="I47" s="2">
        <v>0</v>
      </c>
      <c r="J47" s="2">
        <v>74.56</v>
      </c>
      <c r="K47" s="2">
        <v>0</v>
      </c>
      <c r="L47" s="2">
        <v>63.08</v>
      </c>
      <c r="M47" s="2">
        <v>0</v>
      </c>
      <c r="N47" s="2">
        <v>54.27</v>
      </c>
      <c r="O47" s="2">
        <v>799606.72</v>
      </c>
      <c r="P47" s="2">
        <v>826.52</v>
      </c>
      <c r="Q47" s="2">
        <v>0</v>
      </c>
      <c r="R47" s="2">
        <v>286.3</v>
      </c>
      <c r="S47" s="2">
        <v>200393.28</v>
      </c>
      <c r="T47" s="2">
        <v>630.5</v>
      </c>
      <c r="U47" s="2">
        <v>0</v>
      </c>
      <c r="V47" s="2">
        <v>43.16</v>
      </c>
      <c r="W47" s="2">
        <v>0</v>
      </c>
      <c r="X47" s="2">
        <v>6.15</v>
      </c>
      <c r="Y47" s="2">
        <v>0</v>
      </c>
      <c r="Z47" s="2">
        <v>4.59</v>
      </c>
      <c r="AA47" s="2">
        <v>0</v>
      </c>
      <c r="AB47" s="2">
        <v>6.02</v>
      </c>
      <c r="AC47" s="2">
        <v>0</v>
      </c>
      <c r="AD47" s="2">
        <v>7.9</v>
      </c>
      <c r="AE47" s="2">
        <v>0</v>
      </c>
      <c r="AF47" s="2">
        <v>0</v>
      </c>
      <c r="AG47" s="2">
        <v>0</v>
      </c>
      <c r="AH47" s="2">
        <v>39.159999999999997</v>
      </c>
      <c r="AI47" s="2">
        <v>0</v>
      </c>
      <c r="AJ47" s="2">
        <v>64.849999999999994</v>
      </c>
      <c r="AK47" s="2">
        <v>0</v>
      </c>
      <c r="AL47" s="2">
        <v>91.13</v>
      </c>
      <c r="AM47" s="2">
        <v>0</v>
      </c>
      <c r="AN47" s="2">
        <v>103.9</v>
      </c>
      <c r="AO47" s="2">
        <v>0</v>
      </c>
      <c r="AP47" s="2">
        <v>44.47</v>
      </c>
      <c r="AQ47" s="2">
        <v>0</v>
      </c>
      <c r="AR47" s="2">
        <v>53.84</v>
      </c>
      <c r="AS47" s="2">
        <v>0</v>
      </c>
      <c r="AT47" s="2">
        <v>35.68</v>
      </c>
      <c r="AU47" s="2">
        <v>0</v>
      </c>
      <c r="AV47" s="2">
        <v>37.71</v>
      </c>
      <c r="AW47" s="2">
        <v>0</v>
      </c>
      <c r="AX47" s="2">
        <v>81.95</v>
      </c>
      <c r="AY47" s="2">
        <v>0</v>
      </c>
      <c r="AZ47" s="2">
        <v>18.07</v>
      </c>
      <c r="BA47" s="2">
        <v>0</v>
      </c>
      <c r="BB47" s="2">
        <v>16.010000000000002</v>
      </c>
      <c r="BC47" s="2">
        <v>0</v>
      </c>
      <c r="BD47" s="2">
        <v>73.5</v>
      </c>
      <c r="BE47" s="2">
        <v>0</v>
      </c>
      <c r="BF47" s="2">
        <v>58.67</v>
      </c>
      <c r="BG47" s="2">
        <v>0</v>
      </c>
      <c r="BH47" s="2">
        <v>2575.44</v>
      </c>
    </row>
    <row r="48" spans="1:60">
      <c r="B48" s="2"/>
      <c r="C48" s="2">
        <v>1.5</v>
      </c>
      <c r="D48" s="3">
        <v>41381.565358796295</v>
      </c>
      <c r="E48" s="2">
        <v>11.363</v>
      </c>
      <c r="F48" s="2">
        <v>30.3</v>
      </c>
      <c r="G48" s="2">
        <v>0</v>
      </c>
      <c r="H48" s="2">
        <v>172.59</v>
      </c>
      <c r="I48" s="2">
        <v>0</v>
      </c>
      <c r="J48" s="2">
        <v>71.19</v>
      </c>
      <c r="K48" s="2">
        <v>0</v>
      </c>
      <c r="L48" s="2">
        <v>59.93</v>
      </c>
      <c r="M48" s="2">
        <v>0</v>
      </c>
      <c r="N48" s="2">
        <v>56.1</v>
      </c>
      <c r="O48" s="2">
        <v>471990.98</v>
      </c>
      <c r="P48" s="2">
        <v>550.9</v>
      </c>
      <c r="Q48" s="2">
        <v>0</v>
      </c>
      <c r="R48" s="2">
        <v>252.65</v>
      </c>
      <c r="S48" s="2">
        <v>528009.02</v>
      </c>
      <c r="T48" s="2">
        <v>794.77</v>
      </c>
      <c r="U48" s="2">
        <v>0</v>
      </c>
      <c r="V48" s="2">
        <v>88.77</v>
      </c>
      <c r="W48" s="2">
        <v>0</v>
      </c>
      <c r="X48" s="2">
        <v>10.82</v>
      </c>
      <c r="Y48" s="2">
        <v>0</v>
      </c>
      <c r="Z48" s="2">
        <v>6.15</v>
      </c>
      <c r="AA48" s="2">
        <v>0</v>
      </c>
      <c r="AB48" s="2">
        <v>5.89</v>
      </c>
      <c r="AC48" s="2">
        <v>0</v>
      </c>
      <c r="AD48" s="2">
        <v>7.62</v>
      </c>
      <c r="AE48" s="2">
        <v>0</v>
      </c>
      <c r="AF48" s="2">
        <v>0</v>
      </c>
      <c r="AG48" s="2">
        <v>0</v>
      </c>
      <c r="AH48" s="2">
        <v>38.36</v>
      </c>
      <c r="AI48" s="2">
        <v>0</v>
      </c>
      <c r="AJ48" s="2">
        <v>63.47</v>
      </c>
      <c r="AK48" s="2">
        <v>0</v>
      </c>
      <c r="AL48" s="2">
        <v>88.36</v>
      </c>
      <c r="AM48" s="2">
        <v>0</v>
      </c>
      <c r="AN48" s="2">
        <v>105.67</v>
      </c>
      <c r="AO48" s="2">
        <v>0</v>
      </c>
      <c r="AP48" s="2">
        <v>43.47</v>
      </c>
      <c r="AQ48" s="2">
        <v>0</v>
      </c>
      <c r="AR48" s="2">
        <v>53.89</v>
      </c>
      <c r="AS48" s="2">
        <v>0</v>
      </c>
      <c r="AT48" s="2">
        <v>37.479999999999997</v>
      </c>
      <c r="AU48" s="2">
        <v>0</v>
      </c>
      <c r="AV48" s="2">
        <v>37.630000000000003</v>
      </c>
      <c r="AW48" s="2">
        <v>0</v>
      </c>
      <c r="AX48" s="2">
        <v>65.489999999999995</v>
      </c>
      <c r="AY48" s="2">
        <v>0</v>
      </c>
      <c r="AZ48" s="2">
        <v>17.84</v>
      </c>
      <c r="BA48" s="2">
        <v>0</v>
      </c>
      <c r="BB48" s="2">
        <v>15.61</v>
      </c>
      <c r="BC48" s="2">
        <v>0</v>
      </c>
      <c r="BD48" s="2">
        <v>58.88</v>
      </c>
      <c r="BE48" s="2">
        <v>0</v>
      </c>
      <c r="BF48" s="2">
        <v>45.87</v>
      </c>
      <c r="BG48" s="2">
        <v>0</v>
      </c>
      <c r="BH48" s="2">
        <v>2499.9899999999998</v>
      </c>
    </row>
    <row r="49" spans="2:60">
      <c r="B49" s="2"/>
      <c r="C49" s="2">
        <v>1.6</v>
      </c>
      <c r="D49" s="3">
        <v>41381.567372685182</v>
      </c>
      <c r="E49" s="2">
        <v>10.856999999999999</v>
      </c>
      <c r="F49" s="2">
        <v>30.3</v>
      </c>
      <c r="G49" s="2">
        <v>0</v>
      </c>
      <c r="H49" s="2">
        <v>136.22999999999999</v>
      </c>
      <c r="I49" s="2">
        <v>0</v>
      </c>
      <c r="J49" s="2">
        <v>66.709999999999994</v>
      </c>
      <c r="K49" s="2">
        <v>0</v>
      </c>
      <c r="L49" s="2">
        <v>53.26</v>
      </c>
      <c r="M49" s="2">
        <v>0</v>
      </c>
      <c r="N49" s="2">
        <v>59.77</v>
      </c>
      <c r="O49" s="2">
        <v>195552.37</v>
      </c>
      <c r="P49" s="2">
        <v>315.97000000000003</v>
      </c>
      <c r="Q49" s="2">
        <v>0</v>
      </c>
      <c r="R49" s="2">
        <v>185.98</v>
      </c>
      <c r="S49" s="2">
        <v>804447.63</v>
      </c>
      <c r="T49" s="2">
        <v>802.11</v>
      </c>
      <c r="U49" s="2">
        <v>0</v>
      </c>
      <c r="V49" s="2">
        <v>134.69</v>
      </c>
      <c r="W49" s="2">
        <v>0</v>
      </c>
      <c r="X49" s="2">
        <v>16.059999999999999</v>
      </c>
      <c r="Y49" s="2">
        <v>0</v>
      </c>
      <c r="Z49" s="2">
        <v>10.14</v>
      </c>
      <c r="AA49" s="2">
        <v>0</v>
      </c>
      <c r="AB49" s="2">
        <v>6.53</v>
      </c>
      <c r="AC49" s="2">
        <v>0</v>
      </c>
      <c r="AD49" s="2">
        <v>7.81</v>
      </c>
      <c r="AE49" s="2">
        <v>0</v>
      </c>
      <c r="AF49" s="2">
        <v>0</v>
      </c>
      <c r="AG49" s="2">
        <v>0</v>
      </c>
      <c r="AH49" s="2">
        <v>37.130000000000003</v>
      </c>
      <c r="AI49" s="2">
        <v>0</v>
      </c>
      <c r="AJ49" s="2">
        <v>63.1</v>
      </c>
      <c r="AK49" s="2">
        <v>0</v>
      </c>
      <c r="AL49" s="2">
        <v>85.58</v>
      </c>
      <c r="AM49" s="2">
        <v>0</v>
      </c>
      <c r="AN49" s="2">
        <v>100.73</v>
      </c>
      <c r="AO49" s="2">
        <v>0</v>
      </c>
      <c r="AP49" s="2">
        <v>46.03</v>
      </c>
      <c r="AQ49" s="2">
        <v>0</v>
      </c>
      <c r="AR49" s="2">
        <v>52.8</v>
      </c>
      <c r="AS49" s="2">
        <v>0</v>
      </c>
      <c r="AT49" s="2">
        <v>39.07</v>
      </c>
      <c r="AU49" s="2">
        <v>0</v>
      </c>
      <c r="AV49" s="2">
        <v>36.69</v>
      </c>
      <c r="AW49" s="2">
        <v>0</v>
      </c>
      <c r="AX49" s="2">
        <v>42.68</v>
      </c>
      <c r="AY49" s="2">
        <v>0</v>
      </c>
      <c r="AZ49" s="2">
        <v>16.239999999999998</v>
      </c>
      <c r="BA49" s="2">
        <v>0</v>
      </c>
      <c r="BB49" s="2">
        <v>15.68</v>
      </c>
      <c r="BC49" s="2">
        <v>0</v>
      </c>
      <c r="BD49" s="2">
        <v>33.6</v>
      </c>
      <c r="BE49" s="2">
        <v>0</v>
      </c>
      <c r="BF49" s="2">
        <v>28.5</v>
      </c>
      <c r="BG49" s="2">
        <v>0</v>
      </c>
      <c r="BH49" s="2">
        <v>2447.06</v>
      </c>
    </row>
    <row r="50" spans="2:60">
      <c r="B50" s="2"/>
      <c r="C50" s="2">
        <v>1.7</v>
      </c>
      <c r="D50" s="3">
        <v>41381.569120370368</v>
      </c>
      <c r="E50" s="2">
        <v>10.744</v>
      </c>
      <c r="F50" s="2">
        <v>30</v>
      </c>
      <c r="G50" s="2">
        <v>0</v>
      </c>
      <c r="H50" s="2">
        <v>106.51</v>
      </c>
      <c r="I50" s="2">
        <v>0</v>
      </c>
      <c r="J50" s="2">
        <v>62.81</v>
      </c>
      <c r="K50" s="2">
        <v>0</v>
      </c>
      <c r="L50" s="2">
        <v>49.27</v>
      </c>
      <c r="M50" s="2">
        <v>0</v>
      </c>
      <c r="N50" s="2">
        <v>62.5</v>
      </c>
      <c r="O50" s="2">
        <v>63814.9</v>
      </c>
      <c r="P50" s="2">
        <v>171.2</v>
      </c>
      <c r="Q50" s="2">
        <v>0</v>
      </c>
      <c r="R50" s="2">
        <v>118.7</v>
      </c>
      <c r="S50" s="2">
        <v>935231.37</v>
      </c>
      <c r="T50" s="2">
        <v>794.27</v>
      </c>
      <c r="U50" s="2">
        <v>953.73</v>
      </c>
      <c r="V50" s="2">
        <v>166.2</v>
      </c>
      <c r="W50" s="2">
        <v>0</v>
      </c>
      <c r="X50" s="2">
        <v>18.239999999999998</v>
      </c>
      <c r="Y50" s="2">
        <v>0</v>
      </c>
      <c r="Z50" s="2">
        <v>13.76</v>
      </c>
      <c r="AA50" s="2">
        <v>0</v>
      </c>
      <c r="AB50" s="2">
        <v>6.58</v>
      </c>
      <c r="AC50" s="2">
        <v>0</v>
      </c>
      <c r="AD50" s="2">
        <v>7.73</v>
      </c>
      <c r="AE50" s="2">
        <v>0</v>
      </c>
      <c r="AF50" s="2">
        <v>0</v>
      </c>
      <c r="AG50" s="2">
        <v>0</v>
      </c>
      <c r="AH50" s="2">
        <v>36.42</v>
      </c>
      <c r="AI50" s="2">
        <v>0</v>
      </c>
      <c r="AJ50" s="2">
        <v>61.29</v>
      </c>
      <c r="AK50" s="2">
        <v>0</v>
      </c>
      <c r="AL50" s="2">
        <v>82.43</v>
      </c>
      <c r="AM50" s="2">
        <v>0</v>
      </c>
      <c r="AN50" s="2">
        <v>100.78</v>
      </c>
      <c r="AO50" s="2">
        <v>0</v>
      </c>
      <c r="AP50" s="2">
        <v>47.36</v>
      </c>
      <c r="AQ50" s="2">
        <v>0</v>
      </c>
      <c r="AR50" s="2">
        <v>53.3</v>
      </c>
      <c r="AS50" s="2">
        <v>0</v>
      </c>
      <c r="AT50" s="2">
        <v>37.57</v>
      </c>
      <c r="AU50" s="2">
        <v>0</v>
      </c>
      <c r="AV50" s="2">
        <v>36.74</v>
      </c>
      <c r="AW50" s="2">
        <v>0</v>
      </c>
      <c r="AX50" s="2">
        <v>29.5</v>
      </c>
      <c r="AY50" s="2">
        <v>0</v>
      </c>
      <c r="AZ50" s="2">
        <v>15.14</v>
      </c>
      <c r="BA50" s="2">
        <v>0</v>
      </c>
      <c r="BB50" s="2">
        <v>15.77</v>
      </c>
      <c r="BC50" s="2">
        <v>0</v>
      </c>
      <c r="BD50" s="2">
        <v>20.32</v>
      </c>
      <c r="BE50" s="2">
        <v>0</v>
      </c>
      <c r="BF50" s="2">
        <v>17.440000000000001</v>
      </c>
      <c r="BG50" s="2">
        <v>0</v>
      </c>
      <c r="BH50" s="2">
        <v>2337.9</v>
      </c>
    </row>
    <row r="51" spans="2:60">
      <c r="B51" s="2"/>
      <c r="C51" s="2">
        <v>1.8</v>
      </c>
      <c r="D51" s="3">
        <v>41381.570706018516</v>
      </c>
      <c r="E51" s="2">
        <v>10.802</v>
      </c>
      <c r="F51" s="2">
        <v>30</v>
      </c>
      <c r="G51" s="2">
        <v>0</v>
      </c>
      <c r="H51" s="2">
        <v>85.21</v>
      </c>
      <c r="I51" s="2">
        <v>0</v>
      </c>
      <c r="J51" s="2">
        <v>59.54</v>
      </c>
      <c r="K51" s="2">
        <v>0</v>
      </c>
      <c r="L51" s="2">
        <v>46.65</v>
      </c>
      <c r="M51" s="2">
        <v>0</v>
      </c>
      <c r="N51" s="2">
        <v>63.54</v>
      </c>
      <c r="O51" s="2">
        <v>13377.28</v>
      </c>
      <c r="P51" s="2">
        <v>78.84</v>
      </c>
      <c r="Q51" s="2">
        <v>0</v>
      </c>
      <c r="R51" s="2">
        <v>66.19</v>
      </c>
      <c r="S51" s="2">
        <v>985441.58</v>
      </c>
      <c r="T51" s="2">
        <v>787.02</v>
      </c>
      <c r="U51" s="2">
        <v>1181.1400000000001</v>
      </c>
      <c r="V51" s="2">
        <v>164.46</v>
      </c>
      <c r="W51" s="2">
        <v>0</v>
      </c>
      <c r="X51" s="2">
        <v>19.600000000000001</v>
      </c>
      <c r="Y51" s="2">
        <v>0</v>
      </c>
      <c r="Z51" s="2">
        <v>15.66</v>
      </c>
      <c r="AA51" s="2">
        <v>0</v>
      </c>
      <c r="AB51" s="2">
        <v>7.4</v>
      </c>
      <c r="AC51" s="2">
        <v>0</v>
      </c>
      <c r="AD51" s="2">
        <v>7.6</v>
      </c>
      <c r="AE51" s="2">
        <v>0</v>
      </c>
      <c r="AF51" s="2">
        <v>0</v>
      </c>
      <c r="AG51" s="2">
        <v>0</v>
      </c>
      <c r="AH51" s="2">
        <v>36.71</v>
      </c>
      <c r="AI51" s="2">
        <v>0</v>
      </c>
      <c r="AJ51" s="2">
        <v>60.54</v>
      </c>
      <c r="AK51" s="2">
        <v>0</v>
      </c>
      <c r="AL51" s="2">
        <v>78.19</v>
      </c>
      <c r="AM51" s="2">
        <v>0</v>
      </c>
      <c r="AN51" s="2">
        <v>98.72</v>
      </c>
      <c r="AO51" s="2">
        <v>0</v>
      </c>
      <c r="AP51" s="2">
        <v>48.12</v>
      </c>
      <c r="AQ51" s="2">
        <v>0</v>
      </c>
      <c r="AR51" s="2">
        <v>55.39</v>
      </c>
      <c r="AS51" s="2">
        <v>0</v>
      </c>
      <c r="AT51" s="2">
        <v>38.9</v>
      </c>
      <c r="AU51" s="2">
        <v>0</v>
      </c>
      <c r="AV51" s="2">
        <v>39.869999999999997</v>
      </c>
      <c r="AW51" s="2">
        <v>0</v>
      </c>
      <c r="AX51" s="2">
        <v>29.78</v>
      </c>
      <c r="AY51" s="2">
        <v>0</v>
      </c>
      <c r="AZ51" s="2">
        <v>15.12</v>
      </c>
      <c r="BA51" s="2">
        <v>0</v>
      </c>
      <c r="BB51" s="2">
        <v>16.190000000000001</v>
      </c>
      <c r="BC51" s="2">
        <v>0</v>
      </c>
      <c r="BD51" s="2">
        <v>15.7</v>
      </c>
      <c r="BE51" s="2">
        <v>0</v>
      </c>
      <c r="BF51" s="2">
        <v>16.23</v>
      </c>
      <c r="BG51" s="2">
        <v>0</v>
      </c>
      <c r="BH51" s="2">
        <v>2316.29</v>
      </c>
    </row>
    <row r="52" spans="2:60">
      <c r="B52" s="2"/>
      <c r="C52" s="2">
        <v>1.9</v>
      </c>
      <c r="D52" s="3">
        <v>41381.572291666664</v>
      </c>
      <c r="E52" s="2">
        <v>10.840999999999999</v>
      </c>
      <c r="F52" s="2">
        <v>30.2</v>
      </c>
      <c r="G52" s="2">
        <v>0</v>
      </c>
      <c r="H52" s="2">
        <v>82.25</v>
      </c>
      <c r="I52" s="2">
        <v>0</v>
      </c>
      <c r="J52" s="2">
        <v>58.11</v>
      </c>
      <c r="K52" s="2">
        <v>0</v>
      </c>
      <c r="L52" s="2">
        <v>45.79</v>
      </c>
      <c r="M52" s="2">
        <v>0</v>
      </c>
      <c r="N52" s="2">
        <v>64.45</v>
      </c>
      <c r="O52" s="2">
        <v>2086.1999999999998</v>
      </c>
      <c r="P52" s="2">
        <v>36.200000000000003</v>
      </c>
      <c r="Q52" s="2">
        <v>0</v>
      </c>
      <c r="R52" s="2">
        <v>45.77</v>
      </c>
      <c r="S52" s="2">
        <v>996557.53</v>
      </c>
      <c r="T52" s="2">
        <v>782.91</v>
      </c>
      <c r="U52" s="2">
        <v>1356.27</v>
      </c>
      <c r="V52" s="2">
        <v>163.94</v>
      </c>
      <c r="W52" s="2">
        <v>0</v>
      </c>
      <c r="X52" s="2">
        <v>19.489999999999998</v>
      </c>
      <c r="Y52" s="2">
        <v>0</v>
      </c>
      <c r="Z52" s="2">
        <v>16.149999999999999</v>
      </c>
      <c r="AA52" s="2">
        <v>0</v>
      </c>
      <c r="AB52" s="2">
        <v>7.02</v>
      </c>
      <c r="AC52" s="2">
        <v>0</v>
      </c>
      <c r="AD52" s="2">
        <v>7.82</v>
      </c>
      <c r="AE52" s="2">
        <v>0</v>
      </c>
      <c r="AF52" s="2">
        <v>0</v>
      </c>
      <c r="AG52" s="2">
        <v>0</v>
      </c>
      <c r="AH52" s="2">
        <v>36.07</v>
      </c>
      <c r="AI52" s="2">
        <v>0</v>
      </c>
      <c r="AJ52" s="2">
        <v>60.38</v>
      </c>
      <c r="AK52" s="2">
        <v>0</v>
      </c>
      <c r="AL52" s="2">
        <v>80.42</v>
      </c>
      <c r="AM52" s="2">
        <v>0</v>
      </c>
      <c r="AN52" s="2">
        <v>99.37</v>
      </c>
      <c r="AO52" s="2">
        <v>0</v>
      </c>
      <c r="AP52" s="2">
        <v>45.16</v>
      </c>
      <c r="AQ52" s="2">
        <v>0</v>
      </c>
      <c r="AR52" s="2">
        <v>52.02</v>
      </c>
      <c r="AS52" s="2">
        <v>0</v>
      </c>
      <c r="AT52" s="2">
        <v>36.479999999999997</v>
      </c>
      <c r="AU52" s="2">
        <v>0</v>
      </c>
      <c r="AV52" s="2">
        <v>38.97</v>
      </c>
      <c r="AW52" s="2">
        <v>0</v>
      </c>
      <c r="AX52" s="2">
        <v>29.18</v>
      </c>
      <c r="AY52" s="2">
        <v>0</v>
      </c>
      <c r="AZ52" s="2">
        <v>17.55</v>
      </c>
      <c r="BA52" s="2">
        <v>0</v>
      </c>
      <c r="BB52" s="2">
        <v>14.38</v>
      </c>
      <c r="BC52" s="2">
        <v>0</v>
      </c>
      <c r="BD52" s="2">
        <v>16.63</v>
      </c>
      <c r="BE52" s="2">
        <v>0</v>
      </c>
      <c r="BF52" s="2">
        <v>16.600000000000001</v>
      </c>
      <c r="BG52" s="2">
        <v>0</v>
      </c>
      <c r="BH52" s="2">
        <v>2298.37</v>
      </c>
    </row>
    <row r="53" spans="2:60">
      <c r="B53" s="2"/>
      <c r="C53" s="2">
        <v>2</v>
      </c>
      <c r="D53" s="3">
        <v>41381.573692129627</v>
      </c>
      <c r="E53" s="2">
        <v>10.805999999999999</v>
      </c>
      <c r="F53" s="2">
        <v>30.2</v>
      </c>
      <c r="G53" s="2">
        <v>0</v>
      </c>
      <c r="H53" s="2">
        <v>77.98</v>
      </c>
      <c r="I53" s="2">
        <v>0</v>
      </c>
      <c r="J53" s="2">
        <v>63.31</v>
      </c>
      <c r="K53" s="2">
        <v>0</v>
      </c>
      <c r="L53" s="2">
        <v>45.52</v>
      </c>
      <c r="M53" s="2">
        <v>0</v>
      </c>
      <c r="N53" s="2">
        <v>64.3</v>
      </c>
      <c r="O53" s="2">
        <v>891.72</v>
      </c>
      <c r="P53" s="2">
        <v>28.14</v>
      </c>
      <c r="Q53" s="2">
        <v>0</v>
      </c>
      <c r="R53" s="2">
        <v>44</v>
      </c>
      <c r="S53" s="2">
        <v>997684.3</v>
      </c>
      <c r="T53" s="2">
        <v>783.5</v>
      </c>
      <c r="U53" s="2">
        <v>1423.98</v>
      </c>
      <c r="V53" s="2">
        <v>162.21</v>
      </c>
      <c r="W53" s="2">
        <v>0</v>
      </c>
      <c r="X53" s="2">
        <v>20.010000000000002</v>
      </c>
      <c r="Y53" s="2">
        <v>0</v>
      </c>
      <c r="Z53" s="2">
        <v>15.77</v>
      </c>
      <c r="AA53" s="2">
        <v>0</v>
      </c>
      <c r="AB53" s="2">
        <v>7.02</v>
      </c>
      <c r="AC53" s="2">
        <v>0</v>
      </c>
      <c r="AD53" s="2">
        <v>7.68</v>
      </c>
      <c r="AE53" s="2">
        <v>0</v>
      </c>
      <c r="AF53" s="2">
        <v>0</v>
      </c>
      <c r="AG53" s="2">
        <v>0</v>
      </c>
      <c r="AH53" s="2">
        <v>36.159999999999997</v>
      </c>
      <c r="AI53" s="2">
        <v>0</v>
      </c>
      <c r="AJ53" s="2">
        <v>60.68</v>
      </c>
      <c r="AK53" s="2">
        <v>0</v>
      </c>
      <c r="AL53" s="2">
        <v>82.28</v>
      </c>
      <c r="AM53" s="2">
        <v>0</v>
      </c>
      <c r="AN53" s="2">
        <v>98.34</v>
      </c>
      <c r="AO53" s="2">
        <v>0</v>
      </c>
      <c r="AP53" s="2">
        <v>47.27</v>
      </c>
      <c r="AQ53" s="2">
        <v>0</v>
      </c>
      <c r="AR53" s="2">
        <v>53.59</v>
      </c>
      <c r="AS53" s="2">
        <v>0</v>
      </c>
      <c r="AT53" s="2">
        <v>36.729999999999997</v>
      </c>
      <c r="AU53" s="2">
        <v>0</v>
      </c>
      <c r="AV53" s="2">
        <v>39.229999999999997</v>
      </c>
      <c r="AW53" s="2">
        <v>0</v>
      </c>
      <c r="AX53" s="2">
        <v>30.19</v>
      </c>
      <c r="AY53" s="2">
        <v>0</v>
      </c>
      <c r="AZ53" s="2">
        <v>16.010000000000002</v>
      </c>
      <c r="BA53" s="2">
        <v>0</v>
      </c>
      <c r="BB53" s="2">
        <v>15.51</v>
      </c>
      <c r="BC53" s="2">
        <v>0</v>
      </c>
      <c r="BD53" s="2">
        <v>16.79</v>
      </c>
      <c r="BE53" s="2">
        <v>0</v>
      </c>
      <c r="BF53" s="2">
        <v>17.579999999999998</v>
      </c>
      <c r="BG53" s="2">
        <v>0</v>
      </c>
      <c r="BH53" s="2">
        <v>2356.15</v>
      </c>
    </row>
    <row r="54" spans="2:60">
      <c r="B54" s="2"/>
      <c r="C54" s="2">
        <v>2.1</v>
      </c>
      <c r="D54" s="3">
        <v>41381.575196759259</v>
      </c>
      <c r="E54" s="2">
        <v>10.57</v>
      </c>
      <c r="F54" s="2">
        <v>30.3</v>
      </c>
      <c r="G54" s="2">
        <v>0</v>
      </c>
      <c r="H54" s="2">
        <v>85.34</v>
      </c>
      <c r="I54" s="2">
        <v>0</v>
      </c>
      <c r="J54" s="2">
        <v>60.57</v>
      </c>
      <c r="K54" s="2">
        <v>0</v>
      </c>
      <c r="L54" s="2">
        <v>47.01</v>
      </c>
      <c r="M54" s="2">
        <v>0</v>
      </c>
      <c r="N54" s="2">
        <v>63.72</v>
      </c>
      <c r="O54" s="2">
        <v>460.52</v>
      </c>
      <c r="P54" s="2">
        <v>24.69</v>
      </c>
      <c r="Q54" s="2">
        <v>0</v>
      </c>
      <c r="R54" s="2">
        <v>42.74</v>
      </c>
      <c r="S54" s="2">
        <v>998492.1</v>
      </c>
      <c r="T54" s="2">
        <v>782.34</v>
      </c>
      <c r="U54" s="2">
        <v>1047.3800000000001</v>
      </c>
      <c r="V54" s="2">
        <v>161.85</v>
      </c>
      <c r="W54" s="2">
        <v>0</v>
      </c>
      <c r="X54" s="2">
        <v>20.010000000000002</v>
      </c>
      <c r="Y54" s="2">
        <v>0</v>
      </c>
      <c r="Z54" s="2">
        <v>15.96</v>
      </c>
      <c r="AA54" s="2">
        <v>0</v>
      </c>
      <c r="AB54" s="2">
        <v>7.3</v>
      </c>
      <c r="AC54" s="2">
        <v>0</v>
      </c>
      <c r="AD54" s="2">
        <v>7.6</v>
      </c>
      <c r="AE54" s="2">
        <v>0</v>
      </c>
      <c r="AF54" s="2">
        <v>0</v>
      </c>
      <c r="AG54" s="2">
        <v>0</v>
      </c>
      <c r="AH54" s="2">
        <v>35.909999999999997</v>
      </c>
      <c r="AI54" s="2">
        <v>0</v>
      </c>
      <c r="AJ54" s="2">
        <v>60.25</v>
      </c>
      <c r="AK54" s="2">
        <v>0</v>
      </c>
      <c r="AL54" s="2">
        <v>83.05</v>
      </c>
      <c r="AM54" s="2">
        <v>0</v>
      </c>
      <c r="AN54" s="2">
        <v>98.68</v>
      </c>
      <c r="AO54" s="2">
        <v>0</v>
      </c>
      <c r="AP54" s="2">
        <v>47.66</v>
      </c>
      <c r="AQ54" s="2">
        <v>0</v>
      </c>
      <c r="AR54" s="2">
        <v>53.81</v>
      </c>
      <c r="AS54" s="2">
        <v>0</v>
      </c>
      <c r="AT54" s="2">
        <v>39.29</v>
      </c>
      <c r="AU54" s="2">
        <v>0</v>
      </c>
      <c r="AV54" s="2">
        <v>37.65</v>
      </c>
      <c r="AW54" s="2">
        <v>0</v>
      </c>
      <c r="AX54" s="2">
        <v>28.79</v>
      </c>
      <c r="AY54" s="2">
        <v>0</v>
      </c>
      <c r="AZ54" s="2">
        <v>15.41</v>
      </c>
      <c r="BA54" s="2">
        <v>0</v>
      </c>
      <c r="BB54" s="2">
        <v>16.2</v>
      </c>
      <c r="BC54" s="2">
        <v>0</v>
      </c>
      <c r="BD54" s="2">
        <v>16.05</v>
      </c>
      <c r="BE54" s="2">
        <v>0</v>
      </c>
      <c r="BF54" s="2">
        <v>15</v>
      </c>
      <c r="BG54" s="2">
        <v>0</v>
      </c>
      <c r="BH54" s="2">
        <v>2317.2399999999998</v>
      </c>
    </row>
    <row r="55" spans="2:60">
      <c r="B55" s="2"/>
      <c r="C55" s="2">
        <v>2.2000000000000002</v>
      </c>
      <c r="D55" s="3">
        <v>41381.576701388891</v>
      </c>
      <c r="E55" s="2">
        <v>10.715</v>
      </c>
      <c r="F55" s="2">
        <v>30</v>
      </c>
      <c r="G55" s="2">
        <v>0</v>
      </c>
      <c r="H55" s="2">
        <v>83.09</v>
      </c>
      <c r="I55" s="2">
        <v>0</v>
      </c>
      <c r="J55" s="2">
        <v>60</v>
      </c>
      <c r="K55" s="2">
        <v>0</v>
      </c>
      <c r="L55" s="2">
        <v>45.31</v>
      </c>
      <c r="M55" s="2">
        <v>0</v>
      </c>
      <c r="N55" s="2">
        <v>64.209999999999994</v>
      </c>
      <c r="O55" s="2">
        <v>299.79000000000002</v>
      </c>
      <c r="P55" s="2">
        <v>29.11</v>
      </c>
      <c r="Q55" s="2">
        <v>0</v>
      </c>
      <c r="R55" s="2">
        <v>41.62</v>
      </c>
      <c r="S55" s="2">
        <v>999700.21</v>
      </c>
      <c r="T55" s="2">
        <v>786.28</v>
      </c>
      <c r="U55" s="2">
        <v>0</v>
      </c>
      <c r="V55" s="2">
        <v>172.44</v>
      </c>
      <c r="W55" s="2">
        <v>0</v>
      </c>
      <c r="X55" s="2">
        <v>20.07</v>
      </c>
      <c r="Y55" s="2">
        <v>0</v>
      </c>
      <c r="Z55" s="2">
        <v>16.149999999999999</v>
      </c>
      <c r="AA55" s="2">
        <v>0</v>
      </c>
      <c r="AB55" s="2">
        <v>7.25</v>
      </c>
      <c r="AC55" s="2">
        <v>0</v>
      </c>
      <c r="AD55" s="2">
        <v>7.53</v>
      </c>
      <c r="AE55" s="2">
        <v>0</v>
      </c>
      <c r="AF55" s="2">
        <v>0</v>
      </c>
      <c r="AG55" s="2">
        <v>0</v>
      </c>
      <c r="AH55" s="2">
        <v>36.15</v>
      </c>
      <c r="AI55" s="2">
        <v>0</v>
      </c>
      <c r="AJ55" s="2">
        <v>61.25</v>
      </c>
      <c r="AK55" s="2">
        <v>0</v>
      </c>
      <c r="AL55" s="2">
        <v>80.02</v>
      </c>
      <c r="AM55" s="2">
        <v>0</v>
      </c>
      <c r="AN55" s="2">
        <v>98.44</v>
      </c>
      <c r="AO55" s="2">
        <v>0</v>
      </c>
      <c r="AP55" s="2">
        <v>47.06</v>
      </c>
      <c r="AQ55" s="2">
        <v>0</v>
      </c>
      <c r="AR55" s="2">
        <v>51.28</v>
      </c>
      <c r="AS55" s="2">
        <v>0</v>
      </c>
      <c r="AT55" s="2">
        <v>38.96</v>
      </c>
      <c r="AU55" s="2">
        <v>0</v>
      </c>
      <c r="AV55" s="2">
        <v>40.46</v>
      </c>
      <c r="AW55" s="2">
        <v>0</v>
      </c>
      <c r="AX55" s="2">
        <v>28.63</v>
      </c>
      <c r="AY55" s="2">
        <v>0</v>
      </c>
      <c r="AZ55" s="2">
        <v>16.57</v>
      </c>
      <c r="BA55" s="2">
        <v>0</v>
      </c>
      <c r="BB55" s="2">
        <v>17.78</v>
      </c>
      <c r="BC55" s="2">
        <v>0</v>
      </c>
      <c r="BD55" s="2">
        <v>16.3</v>
      </c>
      <c r="BE55" s="2">
        <v>0</v>
      </c>
      <c r="BF55" s="2">
        <v>15.13</v>
      </c>
      <c r="BG55" s="2">
        <v>0</v>
      </c>
      <c r="BH55" s="2">
        <v>2348.17</v>
      </c>
    </row>
    <row r="56" spans="2:60">
      <c r="B56" s="2"/>
      <c r="C56" s="2">
        <v>2.2999999999999998</v>
      </c>
      <c r="D56" s="3">
        <v>41381.578287037039</v>
      </c>
      <c r="E56" s="2">
        <v>10.78</v>
      </c>
      <c r="F56" s="2">
        <v>30.1</v>
      </c>
      <c r="G56" s="2">
        <v>0</v>
      </c>
      <c r="H56" s="2">
        <v>81.73</v>
      </c>
      <c r="I56" s="2">
        <v>0</v>
      </c>
      <c r="J56" s="2">
        <v>59.68</v>
      </c>
      <c r="K56" s="2">
        <v>0</v>
      </c>
      <c r="L56" s="2">
        <v>45.62</v>
      </c>
      <c r="M56" s="2">
        <v>0</v>
      </c>
      <c r="N56" s="2">
        <v>65.150000000000006</v>
      </c>
      <c r="O56" s="2">
        <v>193.64</v>
      </c>
      <c r="P56" s="2">
        <v>28.12</v>
      </c>
      <c r="Q56" s="2">
        <v>0</v>
      </c>
      <c r="R56" s="2">
        <v>41.26</v>
      </c>
      <c r="S56" s="2">
        <v>998990.04</v>
      </c>
      <c r="T56" s="2">
        <v>784.86</v>
      </c>
      <c r="U56" s="2">
        <v>816.32</v>
      </c>
      <c r="V56" s="2">
        <v>159.75</v>
      </c>
      <c r="W56" s="2">
        <v>0</v>
      </c>
      <c r="X56" s="2">
        <v>20.239999999999998</v>
      </c>
      <c r="Y56" s="2">
        <v>0</v>
      </c>
      <c r="Z56" s="2">
        <v>15.81</v>
      </c>
      <c r="AA56" s="2">
        <v>0</v>
      </c>
      <c r="AB56" s="2">
        <v>7.37</v>
      </c>
      <c r="AC56" s="2">
        <v>0</v>
      </c>
      <c r="AD56" s="2">
        <v>7.34</v>
      </c>
      <c r="AE56" s="2">
        <v>0</v>
      </c>
      <c r="AF56" s="2">
        <v>0</v>
      </c>
      <c r="AG56" s="2">
        <v>0</v>
      </c>
      <c r="AH56" s="2">
        <v>36.299999999999997</v>
      </c>
      <c r="AI56" s="2">
        <v>0</v>
      </c>
      <c r="AJ56" s="2">
        <v>62.38</v>
      </c>
      <c r="AK56" s="2">
        <v>0</v>
      </c>
      <c r="AL56" s="2">
        <v>84.42</v>
      </c>
      <c r="AM56" s="2">
        <v>0</v>
      </c>
      <c r="AN56" s="2">
        <v>101.32</v>
      </c>
      <c r="AO56" s="2">
        <v>0</v>
      </c>
      <c r="AP56" s="2">
        <v>47.85</v>
      </c>
      <c r="AQ56" s="2">
        <v>0</v>
      </c>
      <c r="AR56" s="2">
        <v>53.04</v>
      </c>
      <c r="AS56" s="2">
        <v>0</v>
      </c>
      <c r="AT56" s="2">
        <v>36.68</v>
      </c>
      <c r="AU56" s="2">
        <v>0</v>
      </c>
      <c r="AV56" s="2">
        <v>40.11</v>
      </c>
      <c r="AW56" s="2">
        <v>0</v>
      </c>
      <c r="AX56" s="2">
        <v>28.59</v>
      </c>
      <c r="AY56" s="2">
        <v>0</v>
      </c>
      <c r="AZ56" s="2">
        <v>15.58</v>
      </c>
      <c r="BA56" s="2">
        <v>0</v>
      </c>
      <c r="BB56" s="2">
        <v>15.76</v>
      </c>
      <c r="BC56" s="2">
        <v>0</v>
      </c>
      <c r="BD56" s="2">
        <v>16.63</v>
      </c>
      <c r="BE56" s="2">
        <v>0</v>
      </c>
      <c r="BF56" s="2">
        <v>16.47</v>
      </c>
      <c r="BG56" s="2">
        <v>0</v>
      </c>
      <c r="BH56" s="2">
        <v>2393.0300000000002</v>
      </c>
    </row>
    <row r="57" spans="2:60">
      <c r="B57" s="2"/>
      <c r="C57" s="2">
        <v>2.4</v>
      </c>
      <c r="D57" s="3">
        <v>41381.579814814817</v>
      </c>
      <c r="E57" s="2">
        <v>10.848000000000001</v>
      </c>
      <c r="F57" s="2">
        <v>30.2</v>
      </c>
      <c r="G57" s="2">
        <v>0</v>
      </c>
      <c r="H57" s="2">
        <v>82.12</v>
      </c>
      <c r="I57" s="2">
        <v>0</v>
      </c>
      <c r="J57" s="2">
        <v>59.49</v>
      </c>
      <c r="K57" s="2">
        <v>0</v>
      </c>
      <c r="L57" s="2">
        <v>45.89</v>
      </c>
      <c r="M57" s="2">
        <v>0</v>
      </c>
      <c r="N57" s="2">
        <v>64.400000000000006</v>
      </c>
      <c r="O57" s="2">
        <v>211.55</v>
      </c>
      <c r="P57" s="2">
        <v>28.18</v>
      </c>
      <c r="Q57" s="2">
        <v>0</v>
      </c>
      <c r="R57" s="2">
        <v>41.01</v>
      </c>
      <c r="S57" s="2">
        <v>998903.3</v>
      </c>
      <c r="T57" s="2">
        <v>783.54</v>
      </c>
      <c r="U57" s="2">
        <v>885.15</v>
      </c>
      <c r="V57" s="2">
        <v>159.57</v>
      </c>
      <c r="W57" s="2">
        <v>0</v>
      </c>
      <c r="X57" s="2">
        <v>20.079999999999998</v>
      </c>
      <c r="Y57" s="2">
        <v>0</v>
      </c>
      <c r="Z57" s="2">
        <v>15.78</v>
      </c>
      <c r="AA57" s="2">
        <v>0</v>
      </c>
      <c r="AB57" s="2">
        <v>7.23</v>
      </c>
      <c r="AC57" s="2">
        <v>0</v>
      </c>
      <c r="AD57" s="2">
        <v>7.78</v>
      </c>
      <c r="AE57" s="2">
        <v>0</v>
      </c>
      <c r="AF57" s="2">
        <v>0</v>
      </c>
      <c r="AG57" s="2">
        <v>0</v>
      </c>
      <c r="AH57" s="2">
        <v>35.53</v>
      </c>
      <c r="AI57" s="2">
        <v>0</v>
      </c>
      <c r="AJ57" s="2">
        <v>61.69</v>
      </c>
      <c r="AK57" s="2">
        <v>0</v>
      </c>
      <c r="AL57" s="2">
        <v>82.43</v>
      </c>
      <c r="AM57" s="2">
        <v>0</v>
      </c>
      <c r="AN57" s="2">
        <v>98.82</v>
      </c>
      <c r="AO57" s="2">
        <v>0</v>
      </c>
      <c r="AP57" s="2">
        <v>46.43</v>
      </c>
      <c r="AQ57" s="2">
        <v>0</v>
      </c>
      <c r="AR57" s="2">
        <v>53.14</v>
      </c>
      <c r="AS57" s="2">
        <v>0</v>
      </c>
      <c r="AT57" s="2">
        <v>38.770000000000003</v>
      </c>
      <c r="AU57" s="2">
        <v>0</v>
      </c>
      <c r="AV57" s="2">
        <v>37.44</v>
      </c>
      <c r="AW57" s="2">
        <v>0</v>
      </c>
      <c r="AX57" s="2">
        <v>29.62</v>
      </c>
      <c r="AY57" s="2">
        <v>0</v>
      </c>
      <c r="AZ57" s="2">
        <v>16.760000000000002</v>
      </c>
      <c r="BA57" s="2">
        <v>0</v>
      </c>
      <c r="BB57" s="2">
        <v>15.99</v>
      </c>
      <c r="BC57" s="2">
        <v>0</v>
      </c>
      <c r="BD57" s="2">
        <v>16.28</v>
      </c>
      <c r="BE57" s="2">
        <v>0</v>
      </c>
      <c r="BF57" s="2">
        <v>15.87</v>
      </c>
      <c r="BG57" s="2">
        <v>0</v>
      </c>
      <c r="BH57" s="2">
        <v>2340.5700000000002</v>
      </c>
    </row>
    <row r="106" spans="9:9">
      <c r="I106" t="s">
        <v>185</v>
      </c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Forwards Runs</vt:lpstr>
      <vt:lpstr>Backwards and Sideways Runs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</dc:creator>
  <cp:lastModifiedBy>Ed Pickering</cp:lastModifiedBy>
  <dcterms:created xsi:type="dcterms:W3CDTF">2013-04-12T08:22:28Z</dcterms:created>
  <dcterms:modified xsi:type="dcterms:W3CDTF">2014-03-15T10:59:51Z</dcterms:modified>
</cp:coreProperties>
</file>