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Simulation_2traps/200_4h_aHC/"/>
    </mc:Choice>
  </mc:AlternateContent>
  <bookViews>
    <workbookView xWindow="1600" yWindow="3840" windowWidth="37740" windowHeight="23040" tabRatio="500"/>
  </bookViews>
  <sheets>
    <sheet name="results_2traps" sheetId="7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7" l="1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2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2" i="7"/>
  <c r="F112" i="7"/>
  <c r="G112" i="7"/>
</calcChain>
</file>

<file path=xl/sharedStrings.xml><?xml version="1.0" encoding="utf-8"?>
<sst xmlns="http://schemas.openxmlformats.org/spreadsheetml/2006/main" count="4" uniqueCount="4">
  <si>
    <t>T / C</t>
  </si>
  <si>
    <t>Modelling</t>
  </si>
  <si>
    <t>Interface</t>
  </si>
  <si>
    <t>Austenite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</si>
</sst>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2" fontId="4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Interface</c:v>
          </c:tx>
          <c:spPr>
            <a:ln w="19050" cap="rnd">
              <a:noFill/>
              <a:round/>
            </a:ln>
            <a:effectLst/>
          </c:spPr>
          <c:marker>
            <c:symbol val="dot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results_2traps!$B$2:$B$100</c:f>
              <c:numCache>
                <c:formatCode>General</c:formatCode>
                <c:ptCount val="99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  <c:pt idx="73">
                  <c:v>209.5</c:v>
                </c:pt>
                <c:pt idx="74">
                  <c:v>212.0</c:v>
                </c:pt>
                <c:pt idx="75">
                  <c:v>214.5</c:v>
                </c:pt>
                <c:pt idx="76">
                  <c:v>217.0</c:v>
                </c:pt>
                <c:pt idx="77">
                  <c:v>219.5</c:v>
                </c:pt>
                <c:pt idx="78">
                  <c:v>222.0</c:v>
                </c:pt>
                <c:pt idx="79">
                  <c:v>224.5</c:v>
                </c:pt>
                <c:pt idx="80">
                  <c:v>227.0</c:v>
                </c:pt>
                <c:pt idx="81">
                  <c:v>229.5</c:v>
                </c:pt>
                <c:pt idx="82">
                  <c:v>232.0</c:v>
                </c:pt>
                <c:pt idx="83">
                  <c:v>234.5</c:v>
                </c:pt>
                <c:pt idx="84">
                  <c:v>237.0</c:v>
                </c:pt>
                <c:pt idx="85">
                  <c:v>239.5</c:v>
                </c:pt>
                <c:pt idx="86">
                  <c:v>242.0</c:v>
                </c:pt>
                <c:pt idx="87">
                  <c:v>244.5</c:v>
                </c:pt>
                <c:pt idx="88">
                  <c:v>247.0</c:v>
                </c:pt>
                <c:pt idx="89">
                  <c:v>249.5</c:v>
                </c:pt>
                <c:pt idx="90">
                  <c:v>252.0</c:v>
                </c:pt>
                <c:pt idx="91">
                  <c:v>254.5</c:v>
                </c:pt>
                <c:pt idx="92">
                  <c:v>257.0</c:v>
                </c:pt>
                <c:pt idx="93">
                  <c:v>259.5</c:v>
                </c:pt>
                <c:pt idx="94">
                  <c:v>262.0</c:v>
                </c:pt>
              </c:numCache>
            </c:numRef>
          </c:xVal>
          <c:yVal>
            <c:numRef>
              <c:f>results_2traps!$F$2:$F$100</c:f>
              <c:numCache>
                <c:formatCode>0.00E+00</c:formatCode>
                <c:ptCount val="99"/>
                <c:pt idx="0">
                  <c:v>0.0143333333333332</c:v>
                </c:pt>
                <c:pt idx="1">
                  <c:v>0.0143333333333334</c:v>
                </c:pt>
                <c:pt idx="2">
                  <c:v>0.015</c:v>
                </c:pt>
                <c:pt idx="3">
                  <c:v>0.0153333333333333</c:v>
                </c:pt>
                <c:pt idx="4">
                  <c:v>0.0156666666666667</c:v>
                </c:pt>
                <c:pt idx="5">
                  <c:v>0.0163333333333333</c:v>
                </c:pt>
                <c:pt idx="6">
                  <c:v>0.0163333333333333</c:v>
                </c:pt>
                <c:pt idx="7">
                  <c:v>0.0166666666666667</c:v>
                </c:pt>
                <c:pt idx="8">
                  <c:v>0.0169999999999999</c:v>
                </c:pt>
                <c:pt idx="9">
                  <c:v>0.0173333333333334</c:v>
                </c:pt>
                <c:pt idx="10">
                  <c:v>0.0173333333333333</c:v>
                </c:pt>
                <c:pt idx="11">
                  <c:v>0.018</c:v>
                </c:pt>
                <c:pt idx="12">
                  <c:v>0.0176666666666666</c:v>
                </c:pt>
                <c:pt idx="13">
                  <c:v>0.0180000000000001</c:v>
                </c:pt>
                <c:pt idx="14">
                  <c:v>0.0183333333333333</c:v>
                </c:pt>
                <c:pt idx="15">
                  <c:v>0.0183333333333333</c:v>
                </c:pt>
                <c:pt idx="16">
                  <c:v>0.018</c:v>
                </c:pt>
                <c:pt idx="17">
                  <c:v>0.0183333333333333</c:v>
                </c:pt>
                <c:pt idx="18">
                  <c:v>0.0183333333333334</c:v>
                </c:pt>
                <c:pt idx="19">
                  <c:v>0.0183333333333333</c:v>
                </c:pt>
                <c:pt idx="20">
                  <c:v>0.018</c:v>
                </c:pt>
                <c:pt idx="21">
                  <c:v>0.018</c:v>
                </c:pt>
                <c:pt idx="22">
                  <c:v>0.0180999999999999</c:v>
                </c:pt>
                <c:pt idx="23">
                  <c:v>0.0178</c:v>
                </c:pt>
                <c:pt idx="24">
                  <c:v>0.0176333333333333</c:v>
                </c:pt>
                <c:pt idx="25">
                  <c:v>0.0174666666666667</c:v>
                </c:pt>
                <c:pt idx="26">
                  <c:v>0.0172</c:v>
                </c:pt>
                <c:pt idx="27">
                  <c:v>0.0169666666666666</c:v>
                </c:pt>
                <c:pt idx="28">
                  <c:v>0.0166666666666667</c:v>
                </c:pt>
                <c:pt idx="29">
                  <c:v>0.0163333333333333</c:v>
                </c:pt>
                <c:pt idx="30">
                  <c:v>0.016</c:v>
                </c:pt>
                <c:pt idx="31">
                  <c:v>0.0156</c:v>
                </c:pt>
                <c:pt idx="32">
                  <c:v>0.0151333333333334</c:v>
                </c:pt>
                <c:pt idx="33">
                  <c:v>0.0146666666666667</c:v>
                </c:pt>
                <c:pt idx="34">
                  <c:v>0.0141</c:v>
                </c:pt>
                <c:pt idx="35">
                  <c:v>0.0135333333333333</c:v>
                </c:pt>
                <c:pt idx="36">
                  <c:v>0.0129</c:v>
                </c:pt>
                <c:pt idx="37">
                  <c:v>0.0122333333333333</c:v>
                </c:pt>
                <c:pt idx="38">
                  <c:v>0.0115</c:v>
                </c:pt>
                <c:pt idx="39">
                  <c:v>0.0107333333333333</c:v>
                </c:pt>
                <c:pt idx="40">
                  <c:v>0.00993333333333333</c:v>
                </c:pt>
                <c:pt idx="41">
                  <c:v>0.00906666666666666</c:v>
                </c:pt>
                <c:pt idx="42">
                  <c:v>0.00823333333333333</c:v>
                </c:pt>
                <c:pt idx="43">
                  <c:v>0.00736666666666667</c:v>
                </c:pt>
                <c:pt idx="44">
                  <c:v>0.00650666666666667</c:v>
                </c:pt>
                <c:pt idx="45">
                  <c:v>0.00564333333333333</c:v>
                </c:pt>
                <c:pt idx="46">
                  <c:v>0.00481666666666667</c:v>
                </c:pt>
                <c:pt idx="47">
                  <c:v>0.00402666666666667</c:v>
                </c:pt>
                <c:pt idx="48">
                  <c:v>0.0033</c:v>
                </c:pt>
                <c:pt idx="49">
                  <c:v>0.00263333333333333</c:v>
                </c:pt>
                <c:pt idx="50">
                  <c:v>0.00205</c:v>
                </c:pt>
                <c:pt idx="51">
                  <c:v>0.00154866666666667</c:v>
                </c:pt>
                <c:pt idx="52">
                  <c:v>0.00113066666666667</c:v>
                </c:pt>
                <c:pt idx="53">
                  <c:v>0.000797</c:v>
                </c:pt>
                <c:pt idx="54">
                  <c:v>0.00054</c:v>
                </c:pt>
                <c:pt idx="55">
                  <c:v>0.000351</c:v>
                </c:pt>
                <c:pt idx="56">
                  <c:v>0.0002175</c:v>
                </c:pt>
                <c:pt idx="57">
                  <c:v>0.0001284</c:v>
                </c:pt>
                <c:pt idx="58">
                  <c:v>7.18E-5</c:v>
                </c:pt>
                <c:pt idx="59">
                  <c:v>3.79E-5</c:v>
                </c:pt>
                <c:pt idx="60">
                  <c:v>1.883E-5</c:v>
                </c:pt>
                <c:pt idx="61">
                  <c:v>8.75E-6</c:v>
                </c:pt>
                <c:pt idx="62">
                  <c:v>3.78933333333333E-6</c:v>
                </c:pt>
                <c:pt idx="63">
                  <c:v>1.52333333333333E-6</c:v>
                </c:pt>
                <c:pt idx="64">
                  <c:v>5.654E-7</c:v>
                </c:pt>
                <c:pt idx="65">
                  <c:v>1.927E-7</c:v>
                </c:pt>
                <c:pt idx="66">
                  <c:v>6.00033333333333E-8</c:v>
                </c:pt>
                <c:pt idx="67">
                  <c:v>1.698E-8</c:v>
                </c:pt>
                <c:pt idx="68">
                  <c:v>4.33933333333333E-9</c:v>
                </c:pt>
                <c:pt idx="69">
                  <c:v>9.96133333333333E-10</c:v>
                </c:pt>
                <c:pt idx="70">
                  <c:v>2.03966666666667E-10</c:v>
                </c:pt>
                <c:pt idx="71">
                  <c:v>3.70433333333333E-11</c:v>
                </c:pt>
                <c:pt idx="72">
                  <c:v>5.91766666666667E-12</c:v>
                </c:pt>
                <c:pt idx="73">
                  <c:v>8.27133333333333E-13</c:v>
                </c:pt>
                <c:pt idx="74">
                  <c:v>1.0033E-13</c:v>
                </c:pt>
                <c:pt idx="75">
                  <c:v>1.04193333333333E-14</c:v>
                </c:pt>
                <c:pt idx="76">
                  <c:v>3.60333333333333E-16</c:v>
                </c:pt>
                <c:pt idx="77">
                  <c:v>1.90333333333333E-16</c:v>
                </c:pt>
                <c:pt idx="78">
                  <c:v>1.55666666666667E-16</c:v>
                </c:pt>
                <c:pt idx="79">
                  <c:v>-7.99999999999998E-18</c:v>
                </c:pt>
                <c:pt idx="80">
                  <c:v>3.73333333333333E-17</c:v>
                </c:pt>
                <c:pt idx="81">
                  <c:v>8.66666666666667E-18</c:v>
                </c:pt>
                <c:pt idx="82">
                  <c:v>2.9E-17</c:v>
                </c:pt>
                <c:pt idx="83">
                  <c:v>2.06666666666667E-17</c:v>
                </c:pt>
                <c:pt idx="84">
                  <c:v>1.04666666666667E-17</c:v>
                </c:pt>
                <c:pt idx="85">
                  <c:v>-3.108E-16</c:v>
                </c:pt>
                <c:pt idx="86">
                  <c:v>-3.00000000000015E-18</c:v>
                </c:pt>
                <c:pt idx="87">
                  <c:v>2.03333333333334E-17</c:v>
                </c:pt>
                <c:pt idx="88">
                  <c:v>8.3333333333334E-18</c:v>
                </c:pt>
                <c:pt idx="89">
                  <c:v>3.26666666666667E-17</c:v>
                </c:pt>
                <c:pt idx="90">
                  <c:v>4.13333333333333E-17</c:v>
                </c:pt>
                <c:pt idx="91">
                  <c:v>1.39999999999999E-17</c:v>
                </c:pt>
                <c:pt idx="92">
                  <c:v>3.83333333333334E-17</c:v>
                </c:pt>
                <c:pt idx="93">
                  <c:v>1.39999999999999E-17</c:v>
                </c:pt>
                <c:pt idx="94">
                  <c:v>1.13333333333334E-17</c:v>
                </c:pt>
              </c:numCache>
            </c:numRef>
          </c:yVal>
          <c:smooth val="1"/>
        </c:ser>
        <c:ser>
          <c:idx val="2"/>
          <c:order val="1"/>
          <c:tx>
            <c:v>Austenite</c:v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results_2traps!$B$2:$B$100</c:f>
              <c:numCache>
                <c:formatCode>General</c:formatCode>
                <c:ptCount val="99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  <c:pt idx="65">
                  <c:v>189.5</c:v>
                </c:pt>
                <c:pt idx="66">
                  <c:v>192.0</c:v>
                </c:pt>
                <c:pt idx="67">
                  <c:v>194.5</c:v>
                </c:pt>
                <c:pt idx="68">
                  <c:v>197.0</c:v>
                </c:pt>
                <c:pt idx="69">
                  <c:v>199.5</c:v>
                </c:pt>
                <c:pt idx="70">
                  <c:v>202.0</c:v>
                </c:pt>
                <c:pt idx="71">
                  <c:v>204.5</c:v>
                </c:pt>
                <c:pt idx="72">
                  <c:v>207.0</c:v>
                </c:pt>
                <c:pt idx="73">
                  <c:v>209.5</c:v>
                </c:pt>
                <c:pt idx="74">
                  <c:v>212.0</c:v>
                </c:pt>
                <c:pt idx="75">
                  <c:v>214.5</c:v>
                </c:pt>
                <c:pt idx="76">
                  <c:v>217.0</c:v>
                </c:pt>
                <c:pt idx="77">
                  <c:v>219.5</c:v>
                </c:pt>
                <c:pt idx="78">
                  <c:v>222.0</c:v>
                </c:pt>
                <c:pt idx="79">
                  <c:v>224.5</c:v>
                </c:pt>
                <c:pt idx="80">
                  <c:v>227.0</c:v>
                </c:pt>
                <c:pt idx="81">
                  <c:v>229.5</c:v>
                </c:pt>
                <c:pt idx="82">
                  <c:v>232.0</c:v>
                </c:pt>
                <c:pt idx="83">
                  <c:v>234.5</c:v>
                </c:pt>
                <c:pt idx="84">
                  <c:v>237.0</c:v>
                </c:pt>
                <c:pt idx="85">
                  <c:v>239.5</c:v>
                </c:pt>
                <c:pt idx="86">
                  <c:v>242.0</c:v>
                </c:pt>
                <c:pt idx="87">
                  <c:v>244.5</c:v>
                </c:pt>
                <c:pt idx="88">
                  <c:v>247.0</c:v>
                </c:pt>
                <c:pt idx="89">
                  <c:v>249.5</c:v>
                </c:pt>
                <c:pt idx="90">
                  <c:v>252.0</c:v>
                </c:pt>
                <c:pt idx="91">
                  <c:v>254.5</c:v>
                </c:pt>
                <c:pt idx="92">
                  <c:v>257.0</c:v>
                </c:pt>
                <c:pt idx="93">
                  <c:v>259.5</c:v>
                </c:pt>
                <c:pt idx="94">
                  <c:v>262.0</c:v>
                </c:pt>
              </c:numCache>
            </c:numRef>
          </c:xVal>
          <c:yVal>
            <c:numRef>
              <c:f>results_2traps!$G$2:$G$100</c:f>
              <c:numCache>
                <c:formatCode>0.00E+00</c:formatCode>
                <c:ptCount val="99"/>
                <c:pt idx="0">
                  <c:v>0.0128666666666666</c:v>
                </c:pt>
                <c:pt idx="1">
                  <c:v>0.0130333333333333</c:v>
                </c:pt>
                <c:pt idx="2">
                  <c:v>0.0132</c:v>
                </c:pt>
                <c:pt idx="3">
                  <c:v>0.0133333333333333</c:v>
                </c:pt>
                <c:pt idx="4">
                  <c:v>0.0134666666666667</c:v>
                </c:pt>
                <c:pt idx="5">
                  <c:v>0.0135333333333333</c:v>
                </c:pt>
                <c:pt idx="6">
                  <c:v>0.0136</c:v>
                </c:pt>
                <c:pt idx="7">
                  <c:v>0.0135666666666667</c:v>
                </c:pt>
                <c:pt idx="8">
                  <c:v>0.0134666666666667</c:v>
                </c:pt>
                <c:pt idx="9">
                  <c:v>0.0133666666666667</c:v>
                </c:pt>
                <c:pt idx="10">
                  <c:v>0.0131666666666667</c:v>
                </c:pt>
                <c:pt idx="11">
                  <c:v>0.0128666666666667</c:v>
                </c:pt>
                <c:pt idx="12">
                  <c:v>0.0125333333333333</c:v>
                </c:pt>
                <c:pt idx="13">
                  <c:v>0.0121</c:v>
                </c:pt>
                <c:pt idx="14">
                  <c:v>0.0116</c:v>
                </c:pt>
                <c:pt idx="15">
                  <c:v>0.011</c:v>
                </c:pt>
                <c:pt idx="16">
                  <c:v>0.0103666666666667</c:v>
                </c:pt>
                <c:pt idx="17">
                  <c:v>0.00959999999999999</c:v>
                </c:pt>
                <c:pt idx="18">
                  <c:v>0.0088</c:v>
                </c:pt>
                <c:pt idx="19">
                  <c:v>0.00796666666666666</c:v>
                </c:pt>
                <c:pt idx="20">
                  <c:v>0.00709</c:v>
                </c:pt>
                <c:pt idx="21">
                  <c:v>0.00617666666666667</c:v>
                </c:pt>
                <c:pt idx="22">
                  <c:v>0.00528</c:v>
                </c:pt>
                <c:pt idx="23">
                  <c:v>0.00440333333333333</c:v>
                </c:pt>
                <c:pt idx="24">
                  <c:v>0.00357333333333333</c:v>
                </c:pt>
                <c:pt idx="25">
                  <c:v>0.00281</c:v>
                </c:pt>
                <c:pt idx="26">
                  <c:v>0.00214</c:v>
                </c:pt>
                <c:pt idx="27">
                  <c:v>0.001563</c:v>
                </c:pt>
                <c:pt idx="28">
                  <c:v>0.001095</c:v>
                </c:pt>
                <c:pt idx="29">
                  <c:v>0.000730333333333333</c:v>
                </c:pt>
                <c:pt idx="30">
                  <c:v>0.000462</c:v>
                </c:pt>
                <c:pt idx="31">
                  <c:v>0.0002753</c:v>
                </c:pt>
                <c:pt idx="32">
                  <c:v>0.000153966666666667</c:v>
                </c:pt>
                <c:pt idx="33">
                  <c:v>8.02666666666667E-5</c:v>
                </c:pt>
                <c:pt idx="34">
                  <c:v>3.87633333333333E-5</c:v>
                </c:pt>
                <c:pt idx="35">
                  <c:v>1.72333333333333E-5</c:v>
                </c:pt>
                <c:pt idx="36">
                  <c:v>7.00666666666667E-6</c:v>
                </c:pt>
                <c:pt idx="37">
                  <c:v>2.59E-6</c:v>
                </c:pt>
                <c:pt idx="38">
                  <c:v>8.62E-7</c:v>
                </c:pt>
                <c:pt idx="39">
                  <c:v>2.57E-7</c:v>
                </c:pt>
                <c:pt idx="40">
                  <c:v>6.797E-8</c:v>
                </c:pt>
                <c:pt idx="41">
                  <c:v>1.58233333333333E-8</c:v>
                </c:pt>
                <c:pt idx="42">
                  <c:v>3.21233333333333E-9</c:v>
                </c:pt>
                <c:pt idx="43">
                  <c:v>5.64133333333333E-10</c:v>
                </c:pt>
                <c:pt idx="44">
                  <c:v>8.48033333333333E-11</c:v>
                </c:pt>
                <c:pt idx="45">
                  <c:v>1.0799E-11</c:v>
                </c:pt>
                <c:pt idx="46">
                  <c:v>1.15406666666667E-12</c:v>
                </c:pt>
                <c:pt idx="47">
                  <c:v>1.0231E-13</c:v>
                </c:pt>
                <c:pt idx="48">
                  <c:v>7.42166666666667E-15</c:v>
                </c:pt>
                <c:pt idx="49">
                  <c:v>3.82733333333333E-16</c:v>
                </c:pt>
                <c:pt idx="50">
                  <c:v>-3.46E-17</c:v>
                </c:pt>
                <c:pt idx="51">
                  <c:v>-7.10000000000001E-18</c:v>
                </c:pt>
                <c:pt idx="52">
                  <c:v>3.75333333333334E-17</c:v>
                </c:pt>
                <c:pt idx="53">
                  <c:v>3.36E-17</c:v>
                </c:pt>
                <c:pt idx="54">
                  <c:v>4.66666666666686E-19</c:v>
                </c:pt>
                <c:pt idx="55">
                  <c:v>1.49999999999997E-18</c:v>
                </c:pt>
                <c:pt idx="56">
                  <c:v>1.2E-17</c:v>
                </c:pt>
                <c:pt idx="57">
                  <c:v>1.2E-17</c:v>
                </c:pt>
                <c:pt idx="58">
                  <c:v>5.76E-17</c:v>
                </c:pt>
                <c:pt idx="59">
                  <c:v>1.602E-17</c:v>
                </c:pt>
                <c:pt idx="60">
                  <c:v>-4.87E-18</c:v>
                </c:pt>
                <c:pt idx="61">
                  <c:v>-3.30333333333333E-18</c:v>
                </c:pt>
                <c:pt idx="62">
                  <c:v>-3.41333333333333E-18</c:v>
                </c:pt>
                <c:pt idx="63">
                  <c:v>2.33333333333331E-19</c:v>
                </c:pt>
                <c:pt idx="64">
                  <c:v>-1.8E-18</c:v>
                </c:pt>
                <c:pt idx="65">
                  <c:v>-1.1E-18</c:v>
                </c:pt>
                <c:pt idx="66">
                  <c:v>-8.3333333333333E-19</c:v>
                </c:pt>
                <c:pt idx="67">
                  <c:v>-9E-19</c:v>
                </c:pt>
                <c:pt idx="68">
                  <c:v>-4.00000000000004E-19</c:v>
                </c:pt>
                <c:pt idx="69">
                  <c:v>2.00000000000002E-19</c:v>
                </c:pt>
                <c:pt idx="70">
                  <c:v>-4.02E-17</c:v>
                </c:pt>
                <c:pt idx="71">
                  <c:v>-6.66666666666571E-20</c:v>
                </c:pt>
                <c:pt idx="72">
                  <c:v>6.46666666666666E-18</c:v>
                </c:pt>
                <c:pt idx="73">
                  <c:v>-6.30000000000001E-18</c:v>
                </c:pt>
                <c:pt idx="74">
                  <c:v>2.76666666666667E-18</c:v>
                </c:pt>
                <c:pt idx="75">
                  <c:v>2.4E-18</c:v>
                </c:pt>
                <c:pt idx="76">
                  <c:v>1.27666666666667E-17</c:v>
                </c:pt>
                <c:pt idx="77">
                  <c:v>-3.3333333333347E-20</c:v>
                </c:pt>
                <c:pt idx="78">
                  <c:v>4.537E-17</c:v>
                </c:pt>
                <c:pt idx="79">
                  <c:v>1.62633333333333E-17</c:v>
                </c:pt>
                <c:pt idx="80">
                  <c:v>0.0</c:v>
                </c:pt>
                <c:pt idx="81">
                  <c:v>0.0</c:v>
                </c:pt>
              </c:numCache>
            </c:numRef>
          </c:yVal>
          <c:smooth val="1"/>
        </c:ser>
        <c:ser>
          <c:idx val="4"/>
          <c:order val="2"/>
          <c:tx>
            <c:v>Modelling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results_2traps!$B$2:$B$66</c:f>
              <c:numCache>
                <c:formatCode>General</c:formatCode>
                <c:ptCount val="65"/>
                <c:pt idx="0">
                  <c:v>27.0</c:v>
                </c:pt>
                <c:pt idx="1">
                  <c:v>29.5</c:v>
                </c:pt>
                <c:pt idx="2">
                  <c:v>32.0</c:v>
                </c:pt>
                <c:pt idx="3">
                  <c:v>34.5</c:v>
                </c:pt>
                <c:pt idx="4">
                  <c:v>37.0</c:v>
                </c:pt>
                <c:pt idx="5">
                  <c:v>39.5</c:v>
                </c:pt>
                <c:pt idx="6">
                  <c:v>42.0</c:v>
                </c:pt>
                <c:pt idx="7">
                  <c:v>44.5</c:v>
                </c:pt>
                <c:pt idx="8">
                  <c:v>47.0</c:v>
                </c:pt>
                <c:pt idx="9">
                  <c:v>49.5</c:v>
                </c:pt>
                <c:pt idx="10">
                  <c:v>52.0</c:v>
                </c:pt>
                <c:pt idx="11">
                  <c:v>54.5</c:v>
                </c:pt>
                <c:pt idx="12">
                  <c:v>57.0</c:v>
                </c:pt>
                <c:pt idx="13">
                  <c:v>59.5</c:v>
                </c:pt>
                <c:pt idx="14">
                  <c:v>62.0</c:v>
                </c:pt>
                <c:pt idx="15">
                  <c:v>64.5</c:v>
                </c:pt>
                <c:pt idx="16">
                  <c:v>67.0</c:v>
                </c:pt>
                <c:pt idx="17">
                  <c:v>69.5</c:v>
                </c:pt>
                <c:pt idx="18">
                  <c:v>72.0</c:v>
                </c:pt>
                <c:pt idx="19">
                  <c:v>74.5</c:v>
                </c:pt>
                <c:pt idx="20">
                  <c:v>77.0</c:v>
                </c:pt>
                <c:pt idx="21">
                  <c:v>79.5</c:v>
                </c:pt>
                <c:pt idx="22">
                  <c:v>82.0</c:v>
                </c:pt>
                <c:pt idx="23">
                  <c:v>84.5</c:v>
                </c:pt>
                <c:pt idx="24">
                  <c:v>87.0</c:v>
                </c:pt>
                <c:pt idx="25">
                  <c:v>89.5</c:v>
                </c:pt>
                <c:pt idx="26">
                  <c:v>92.0</c:v>
                </c:pt>
                <c:pt idx="27">
                  <c:v>94.5</c:v>
                </c:pt>
                <c:pt idx="28">
                  <c:v>97.0</c:v>
                </c:pt>
                <c:pt idx="29">
                  <c:v>99.5</c:v>
                </c:pt>
                <c:pt idx="30">
                  <c:v>102.0</c:v>
                </c:pt>
                <c:pt idx="31">
                  <c:v>104.5</c:v>
                </c:pt>
                <c:pt idx="32">
                  <c:v>107.0</c:v>
                </c:pt>
                <c:pt idx="33">
                  <c:v>109.5</c:v>
                </c:pt>
                <c:pt idx="34">
                  <c:v>112.0</c:v>
                </c:pt>
                <c:pt idx="35">
                  <c:v>114.5</c:v>
                </c:pt>
                <c:pt idx="36">
                  <c:v>117.0</c:v>
                </c:pt>
                <c:pt idx="37">
                  <c:v>119.5</c:v>
                </c:pt>
                <c:pt idx="38">
                  <c:v>122.0</c:v>
                </c:pt>
                <c:pt idx="39">
                  <c:v>124.5</c:v>
                </c:pt>
                <c:pt idx="40">
                  <c:v>127.0</c:v>
                </c:pt>
                <c:pt idx="41">
                  <c:v>129.5</c:v>
                </c:pt>
                <c:pt idx="42">
                  <c:v>132.0</c:v>
                </c:pt>
                <c:pt idx="43">
                  <c:v>134.5</c:v>
                </c:pt>
                <c:pt idx="44">
                  <c:v>137.0</c:v>
                </c:pt>
                <c:pt idx="45">
                  <c:v>139.5</c:v>
                </c:pt>
                <c:pt idx="46">
                  <c:v>142.0</c:v>
                </c:pt>
                <c:pt idx="47">
                  <c:v>144.5</c:v>
                </c:pt>
                <c:pt idx="48">
                  <c:v>147.0</c:v>
                </c:pt>
                <c:pt idx="49">
                  <c:v>149.5</c:v>
                </c:pt>
                <c:pt idx="50">
                  <c:v>152.0</c:v>
                </c:pt>
                <c:pt idx="51">
                  <c:v>154.5</c:v>
                </c:pt>
                <c:pt idx="52">
                  <c:v>157.0</c:v>
                </c:pt>
                <c:pt idx="53">
                  <c:v>159.5</c:v>
                </c:pt>
                <c:pt idx="54">
                  <c:v>162.0</c:v>
                </c:pt>
                <c:pt idx="55">
                  <c:v>164.5</c:v>
                </c:pt>
                <c:pt idx="56">
                  <c:v>167.0</c:v>
                </c:pt>
                <c:pt idx="57">
                  <c:v>169.5</c:v>
                </c:pt>
                <c:pt idx="58">
                  <c:v>172.0</c:v>
                </c:pt>
                <c:pt idx="59">
                  <c:v>174.5</c:v>
                </c:pt>
                <c:pt idx="60">
                  <c:v>177.0</c:v>
                </c:pt>
                <c:pt idx="61">
                  <c:v>179.5</c:v>
                </c:pt>
                <c:pt idx="62">
                  <c:v>182.0</c:v>
                </c:pt>
                <c:pt idx="63">
                  <c:v>184.5</c:v>
                </c:pt>
                <c:pt idx="64">
                  <c:v>187.0</c:v>
                </c:pt>
              </c:numCache>
            </c:numRef>
          </c:xVal>
          <c:yVal>
            <c:numRef>
              <c:f>results_2traps!$H$2:$H$66</c:f>
              <c:numCache>
                <c:formatCode>0.00E+00</c:formatCode>
                <c:ptCount val="65"/>
                <c:pt idx="0">
                  <c:v>0.00433333333333335</c:v>
                </c:pt>
                <c:pt idx="1">
                  <c:v>0.00466666666666665</c:v>
                </c:pt>
                <c:pt idx="2">
                  <c:v>0.005</c:v>
                </c:pt>
                <c:pt idx="3">
                  <c:v>0.005</c:v>
                </c:pt>
                <c:pt idx="4">
                  <c:v>0.00566666666666665</c:v>
                </c:pt>
                <c:pt idx="5">
                  <c:v>0.00566666666666665</c:v>
                </c:pt>
                <c:pt idx="6">
                  <c:v>0.006</c:v>
                </c:pt>
                <c:pt idx="7">
                  <c:v>0.00666666666666665</c:v>
                </c:pt>
                <c:pt idx="8">
                  <c:v>0.00666666666666665</c:v>
                </c:pt>
                <c:pt idx="9">
                  <c:v>0.00700000000000006</c:v>
                </c:pt>
                <c:pt idx="10">
                  <c:v>0.00766666666666665</c:v>
                </c:pt>
                <c:pt idx="11">
                  <c:v>0.00769999999999998</c:v>
                </c:pt>
                <c:pt idx="12">
                  <c:v>0.00813333333333332</c:v>
                </c:pt>
                <c:pt idx="13">
                  <c:v>0.00843333333333335</c:v>
                </c:pt>
                <c:pt idx="14">
                  <c:v>0.00876666666666664</c:v>
                </c:pt>
                <c:pt idx="15">
                  <c:v>0.00906666666666666</c:v>
                </c:pt>
                <c:pt idx="16">
                  <c:v>0.00940000000000002</c:v>
                </c:pt>
                <c:pt idx="17">
                  <c:v>0.00966666666666665</c:v>
                </c:pt>
                <c:pt idx="18">
                  <c:v>0.00996666666666668</c:v>
                </c:pt>
                <c:pt idx="19">
                  <c:v>0.0102333333333333</c:v>
                </c:pt>
                <c:pt idx="20">
                  <c:v>0.0104666666666666</c:v>
                </c:pt>
                <c:pt idx="21">
                  <c:v>0.0107</c:v>
                </c:pt>
                <c:pt idx="22">
                  <c:v>0.0109</c:v>
                </c:pt>
                <c:pt idx="23">
                  <c:v>0.0110666666666667</c:v>
                </c:pt>
                <c:pt idx="24">
                  <c:v>0.0112</c:v>
                </c:pt>
                <c:pt idx="25">
                  <c:v>0.0113333333333333</c:v>
                </c:pt>
                <c:pt idx="26">
                  <c:v>0.0113666666666667</c:v>
                </c:pt>
                <c:pt idx="27">
                  <c:v>0.0114333333333333</c:v>
                </c:pt>
                <c:pt idx="28">
                  <c:v>0.0114</c:v>
                </c:pt>
                <c:pt idx="29">
                  <c:v>0.0113333333333333</c:v>
                </c:pt>
                <c:pt idx="30">
                  <c:v>0.0112333333333333</c:v>
                </c:pt>
                <c:pt idx="31">
                  <c:v>0.0111</c:v>
                </c:pt>
                <c:pt idx="32">
                  <c:v>0.0108666666666667</c:v>
                </c:pt>
                <c:pt idx="33">
                  <c:v>0.0106333333333333</c:v>
                </c:pt>
                <c:pt idx="34">
                  <c:v>0.0102666666666667</c:v>
                </c:pt>
                <c:pt idx="35">
                  <c:v>0.00993333333333333</c:v>
                </c:pt>
                <c:pt idx="36">
                  <c:v>0.00950000000000001</c:v>
                </c:pt>
                <c:pt idx="37">
                  <c:v>0.00899999999999999</c:v>
                </c:pt>
                <c:pt idx="38">
                  <c:v>0.00850000000000001</c:v>
                </c:pt>
                <c:pt idx="39">
                  <c:v>0.0079</c:v>
                </c:pt>
                <c:pt idx="40">
                  <c:v>0.0073</c:v>
                </c:pt>
                <c:pt idx="41">
                  <c:v>0.00666666666666667</c:v>
                </c:pt>
                <c:pt idx="42">
                  <c:v>0.00597666666666666</c:v>
                </c:pt>
                <c:pt idx="43">
                  <c:v>0.00531</c:v>
                </c:pt>
                <c:pt idx="44">
                  <c:v>0.00463333333333333</c:v>
                </c:pt>
                <c:pt idx="45">
                  <c:v>0.00397</c:v>
                </c:pt>
                <c:pt idx="46">
                  <c:v>0.00333333333333333</c:v>
                </c:pt>
                <c:pt idx="47">
                  <c:v>0.00273666666666666</c:v>
                </c:pt>
                <c:pt idx="48">
                  <c:v>0.00219</c:v>
                </c:pt>
                <c:pt idx="49">
                  <c:v>0.00170333333333333</c:v>
                </c:pt>
                <c:pt idx="50">
                  <c:v>0.001287</c:v>
                </c:pt>
                <c:pt idx="51">
                  <c:v>0.000939333333333333</c:v>
                </c:pt>
                <c:pt idx="52">
                  <c:v>0.000660333333333333</c:v>
                </c:pt>
                <c:pt idx="53">
                  <c:v>0.000445666666666666</c:v>
                </c:pt>
                <c:pt idx="54">
                  <c:v>0.000288</c:v>
                </c:pt>
                <c:pt idx="55">
                  <c:v>0.000177133333333333</c:v>
                </c:pt>
                <c:pt idx="56">
                  <c:v>0.000103466666666667</c:v>
                </c:pt>
                <c:pt idx="57">
                  <c:v>5.71666666666667E-5</c:v>
                </c:pt>
                <c:pt idx="58">
                  <c:v>2.97266666666667E-5</c:v>
                </c:pt>
                <c:pt idx="59">
                  <c:v>1.44866666666667E-5</c:v>
                </c:pt>
                <c:pt idx="60">
                  <c:v>6.58666666666667E-6</c:v>
                </c:pt>
                <c:pt idx="61">
                  <c:v>2.78166666666667E-6</c:v>
                </c:pt>
                <c:pt idx="62">
                  <c:v>1.08466666666667E-6</c:v>
                </c:pt>
                <c:pt idx="63">
                  <c:v>3.886E-7</c:v>
                </c:pt>
                <c:pt idx="64">
                  <c:v>1.27266666666667E-7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76043824"/>
        <c:axId val="-1476332176"/>
      </c:scatterChart>
      <c:valAx>
        <c:axId val="-14760438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6332176"/>
        <c:crosses val="autoZero"/>
        <c:crossBetween val="midCat"/>
      </c:valAx>
      <c:valAx>
        <c:axId val="-1476332176"/>
        <c:scaling>
          <c:orientation val="minMax"/>
          <c:max val="0.02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76043824"/>
        <c:crosses val="autoZero"/>
        <c:crossBetween val="midCat"/>
        <c:majorUnit val="0.00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039948300199"/>
          <c:y val="0.114228035880666"/>
          <c:w val="0.205053995680346"/>
          <c:h val="0.28908325264446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444500</xdr:colOff>
      <xdr:row>1</xdr:row>
      <xdr:rowOff>76200</xdr:rowOff>
    </xdr:from>
    <xdr:to>
      <xdr:col>16</xdr:col>
      <xdr:colOff>88900</xdr:colOff>
      <xdr:row>28</xdr:row>
      <xdr:rowOff>63500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2"/>
  <sheetViews>
    <sheetView tabSelected="1" workbookViewId="0">
      <selection activeCell="E2" sqref="E2:E111"/>
    </sheetView>
  </sheetViews>
  <sheetFormatPr baseColWidth="10" defaultRowHeight="16" x14ac:dyDescent="0.2"/>
  <cols>
    <col min="5" max="5" width="10.6640625" customWidth="1"/>
  </cols>
  <sheetData>
    <row r="1" spans="2:8" x14ac:dyDescent="0.2">
      <c r="B1" s="2" t="s">
        <v>0</v>
      </c>
      <c r="C1" s="2"/>
      <c r="D1" s="2"/>
      <c r="E1" s="2"/>
      <c r="F1" s="2" t="s">
        <v>1</v>
      </c>
      <c r="G1" t="s">
        <v>2</v>
      </c>
      <c r="H1" t="s">
        <v>3</v>
      </c>
    </row>
    <row r="2" spans="2:8" x14ac:dyDescent="0.2">
      <c r="B2">
        <v>27</v>
      </c>
      <c r="C2" s="1">
        <v>2.1539999999999999</v>
      </c>
      <c r="D2" s="1">
        <v>0.83799999999999997</v>
      </c>
      <c r="E2" s="1">
        <v>1.2110000000000001</v>
      </c>
      <c r="F2" s="1">
        <f>(C2/3-C3/3)</f>
        <v>1.4333333333333198E-2</v>
      </c>
      <c r="G2" s="1">
        <f>(D2/3-D3/3)</f>
        <v>1.2866666666666637E-2</v>
      </c>
      <c r="H2" s="1">
        <f>(E2/3-E3/3)</f>
        <v>4.3333333333333557E-3</v>
      </c>
    </row>
    <row r="3" spans="2:8" x14ac:dyDescent="0.2">
      <c r="B3">
        <v>29.5</v>
      </c>
      <c r="C3" s="1">
        <v>2.1110000000000002</v>
      </c>
      <c r="D3" s="1">
        <v>0.7994</v>
      </c>
      <c r="E3" s="1">
        <v>1.198</v>
      </c>
      <c r="F3" s="1">
        <f t="shared" ref="F3:F66" si="0">(C3/3-C4/3)</f>
        <v>1.433333333333342E-2</v>
      </c>
      <c r="G3" s="1">
        <f t="shared" ref="G3:G66" si="1">(D3/3-D4/3)</f>
        <v>1.3033333333333341E-2</v>
      </c>
      <c r="H3" s="1">
        <f t="shared" ref="H3:H66" si="2">(E3/3-E4/3)</f>
        <v>4.6666666666666523E-3</v>
      </c>
    </row>
    <row r="4" spans="2:8" x14ac:dyDescent="0.2">
      <c r="B4">
        <v>32</v>
      </c>
      <c r="C4" s="1">
        <v>2.0680000000000001</v>
      </c>
      <c r="D4" s="1">
        <v>0.76029999999999998</v>
      </c>
      <c r="E4" s="1">
        <v>1.1839999999999999</v>
      </c>
      <c r="F4" s="1">
        <f t="shared" si="0"/>
        <v>1.5000000000000013E-2</v>
      </c>
      <c r="G4" s="1">
        <f t="shared" si="1"/>
        <v>1.3200000000000017E-2</v>
      </c>
      <c r="H4" s="1">
        <f t="shared" si="2"/>
        <v>5.0000000000000044E-3</v>
      </c>
    </row>
    <row r="5" spans="2:8" x14ac:dyDescent="0.2">
      <c r="B5">
        <v>34.5</v>
      </c>
      <c r="C5" s="1">
        <v>2.0230000000000001</v>
      </c>
      <c r="D5" s="1">
        <v>0.72070000000000001</v>
      </c>
      <c r="E5" s="1">
        <v>1.169</v>
      </c>
      <c r="F5" s="1">
        <f t="shared" si="0"/>
        <v>1.533333333333331E-2</v>
      </c>
      <c r="G5" s="1">
        <f t="shared" si="1"/>
        <v>1.3333333333333336E-2</v>
      </c>
      <c r="H5" s="1">
        <f t="shared" si="2"/>
        <v>5.0000000000000044E-3</v>
      </c>
    </row>
    <row r="6" spans="2:8" x14ac:dyDescent="0.2">
      <c r="B6">
        <v>37</v>
      </c>
      <c r="C6" s="1">
        <v>1.9770000000000001</v>
      </c>
      <c r="D6" s="1">
        <v>0.68069999999999997</v>
      </c>
      <c r="E6" s="1">
        <v>1.1539999999999999</v>
      </c>
      <c r="F6" s="1">
        <f t="shared" si="0"/>
        <v>1.5666666666666718E-2</v>
      </c>
      <c r="G6" s="1">
        <f t="shared" si="1"/>
        <v>1.3466666666666655E-2</v>
      </c>
      <c r="H6" s="1">
        <f t="shared" si="2"/>
        <v>5.6666666666666532E-3</v>
      </c>
    </row>
    <row r="7" spans="2:8" x14ac:dyDescent="0.2">
      <c r="B7">
        <v>39.5</v>
      </c>
      <c r="C7" s="1">
        <v>1.93</v>
      </c>
      <c r="D7" s="1">
        <v>0.64029999999999998</v>
      </c>
      <c r="E7" s="1">
        <v>1.137</v>
      </c>
      <c r="F7" s="1">
        <f t="shared" si="0"/>
        <v>1.6333333333333311E-2</v>
      </c>
      <c r="G7" s="1">
        <f t="shared" si="1"/>
        <v>1.3533333333333342E-2</v>
      </c>
      <c r="H7" s="1">
        <f t="shared" si="2"/>
        <v>5.6666666666666532E-3</v>
      </c>
    </row>
    <row r="8" spans="2:8" x14ac:dyDescent="0.2">
      <c r="B8">
        <v>42</v>
      </c>
      <c r="C8" s="1">
        <v>1.881</v>
      </c>
      <c r="D8" s="1">
        <v>0.59970000000000001</v>
      </c>
      <c r="E8" s="1">
        <v>1.1200000000000001</v>
      </c>
      <c r="F8" s="1">
        <f t="shared" si="0"/>
        <v>1.6333333333333311E-2</v>
      </c>
      <c r="G8" s="1">
        <f t="shared" si="1"/>
        <v>1.3600000000000001E-2</v>
      </c>
      <c r="H8" s="1">
        <f t="shared" si="2"/>
        <v>6.0000000000000053E-3</v>
      </c>
    </row>
    <row r="9" spans="2:8" x14ac:dyDescent="0.2">
      <c r="B9">
        <v>44.5</v>
      </c>
      <c r="C9" s="1">
        <v>1.8320000000000001</v>
      </c>
      <c r="D9" s="1">
        <v>0.55889999999999995</v>
      </c>
      <c r="E9" s="1">
        <v>1.1020000000000001</v>
      </c>
      <c r="F9" s="1">
        <f t="shared" si="0"/>
        <v>1.6666666666666718E-2</v>
      </c>
      <c r="G9" s="1">
        <f t="shared" si="1"/>
        <v>1.3566666666666671E-2</v>
      </c>
      <c r="H9" s="1">
        <f t="shared" si="2"/>
        <v>6.6666666666666541E-3</v>
      </c>
    </row>
    <row r="10" spans="2:8" x14ac:dyDescent="0.2">
      <c r="B10">
        <v>47</v>
      </c>
      <c r="C10" s="1">
        <v>1.782</v>
      </c>
      <c r="D10" s="1">
        <v>0.51819999999999999</v>
      </c>
      <c r="E10" s="1">
        <v>1.0820000000000001</v>
      </c>
      <c r="F10" s="1">
        <f t="shared" si="0"/>
        <v>1.6999999999999904E-2</v>
      </c>
      <c r="G10" s="1">
        <f t="shared" si="1"/>
        <v>1.3466666666666655E-2</v>
      </c>
      <c r="H10" s="1">
        <f t="shared" si="2"/>
        <v>6.6666666666666541E-3</v>
      </c>
    </row>
    <row r="11" spans="2:8" x14ac:dyDescent="0.2">
      <c r="B11">
        <v>49.5</v>
      </c>
      <c r="C11" s="1">
        <v>1.7310000000000001</v>
      </c>
      <c r="D11" s="1">
        <v>0.4778</v>
      </c>
      <c r="E11" s="1">
        <v>1.0620000000000001</v>
      </c>
      <c r="F11" s="1">
        <f t="shared" si="0"/>
        <v>1.7333333333333423E-2</v>
      </c>
      <c r="G11" s="1">
        <f t="shared" si="1"/>
        <v>1.3366666666666666E-2</v>
      </c>
      <c r="H11" s="1">
        <f t="shared" si="2"/>
        <v>7.0000000000000617E-3</v>
      </c>
    </row>
    <row r="12" spans="2:8" x14ac:dyDescent="0.2">
      <c r="B12">
        <v>52</v>
      </c>
      <c r="C12" s="1">
        <v>1.679</v>
      </c>
      <c r="D12" s="1">
        <v>0.43769999999999998</v>
      </c>
      <c r="E12" s="1">
        <v>1.0409999999999999</v>
      </c>
      <c r="F12" s="1">
        <f t="shared" si="0"/>
        <v>1.7333333333333312E-2</v>
      </c>
      <c r="G12" s="1">
        <f t="shared" si="1"/>
        <v>1.316666666666666E-2</v>
      </c>
      <c r="H12" s="1">
        <f t="shared" si="2"/>
        <v>7.666666666666655E-3</v>
      </c>
    </row>
    <row r="13" spans="2:8" x14ac:dyDescent="0.2">
      <c r="B13">
        <v>54.5</v>
      </c>
      <c r="C13" s="1">
        <v>1.627</v>
      </c>
      <c r="D13" s="1">
        <v>0.3982</v>
      </c>
      <c r="E13" s="1">
        <v>1.018</v>
      </c>
      <c r="F13" s="1">
        <f t="shared" si="0"/>
        <v>1.8000000000000016E-2</v>
      </c>
      <c r="G13" s="1">
        <f t="shared" si="1"/>
        <v>1.2866666666666679E-2</v>
      </c>
      <c r="H13" s="1">
        <f t="shared" si="2"/>
        <v>7.6999999999999846E-3</v>
      </c>
    </row>
    <row r="14" spans="2:8" x14ac:dyDescent="0.2">
      <c r="B14">
        <v>57</v>
      </c>
      <c r="C14" s="1">
        <v>1.573</v>
      </c>
      <c r="D14" s="1">
        <v>0.35959999999999998</v>
      </c>
      <c r="E14" s="1">
        <v>0.99490000000000001</v>
      </c>
      <c r="F14" s="1">
        <f t="shared" si="0"/>
        <v>1.7666666666666608E-2</v>
      </c>
      <c r="G14" s="1">
        <f t="shared" si="1"/>
        <v>1.2533333333333327E-2</v>
      </c>
      <c r="H14" s="1">
        <f t="shared" si="2"/>
        <v>8.1333333333333258E-3</v>
      </c>
    </row>
    <row r="15" spans="2:8" x14ac:dyDescent="0.2">
      <c r="B15">
        <v>59.5</v>
      </c>
      <c r="C15" s="1">
        <v>1.52</v>
      </c>
      <c r="D15" s="1">
        <v>0.32200000000000001</v>
      </c>
      <c r="E15" s="1">
        <v>0.97050000000000003</v>
      </c>
      <c r="F15" s="1">
        <f t="shared" si="0"/>
        <v>1.8000000000000071E-2</v>
      </c>
      <c r="G15" s="1">
        <f t="shared" si="1"/>
        <v>1.21E-2</v>
      </c>
      <c r="H15" s="1">
        <f t="shared" si="2"/>
        <v>8.4333333333333482E-3</v>
      </c>
    </row>
    <row r="16" spans="2:8" x14ac:dyDescent="0.2">
      <c r="B16">
        <v>62</v>
      </c>
      <c r="C16" s="1">
        <v>1.466</v>
      </c>
      <c r="D16" s="1">
        <v>0.28570000000000001</v>
      </c>
      <c r="E16" s="1">
        <v>0.94520000000000004</v>
      </c>
      <c r="F16" s="1">
        <f t="shared" si="0"/>
        <v>1.8333333333333313E-2</v>
      </c>
      <c r="G16" s="1">
        <f t="shared" si="1"/>
        <v>1.1599999999999999E-2</v>
      </c>
      <c r="H16" s="1">
        <f t="shared" si="2"/>
        <v>8.7666666666666448E-3</v>
      </c>
    </row>
    <row r="17" spans="2:8" x14ac:dyDescent="0.2">
      <c r="B17">
        <v>64.5</v>
      </c>
      <c r="C17" s="1">
        <v>1.411</v>
      </c>
      <c r="D17" s="1">
        <v>0.25090000000000001</v>
      </c>
      <c r="E17" s="1">
        <v>0.91890000000000005</v>
      </c>
      <c r="F17" s="1">
        <f t="shared" si="0"/>
        <v>1.8333333333333313E-2</v>
      </c>
      <c r="G17" s="1">
        <f t="shared" si="1"/>
        <v>1.0999999999999996E-2</v>
      </c>
      <c r="H17" s="1">
        <f t="shared" si="2"/>
        <v>9.0666666666666673E-3</v>
      </c>
    </row>
    <row r="18" spans="2:8" x14ac:dyDescent="0.2">
      <c r="B18">
        <v>67</v>
      </c>
      <c r="C18" s="1">
        <v>1.3560000000000001</v>
      </c>
      <c r="D18" s="1">
        <v>0.21790000000000001</v>
      </c>
      <c r="E18" s="1">
        <v>0.89170000000000005</v>
      </c>
      <c r="F18" s="1">
        <f t="shared" si="0"/>
        <v>1.8000000000000016E-2</v>
      </c>
      <c r="G18" s="1">
        <f t="shared" si="1"/>
        <v>1.0366666666666677E-2</v>
      </c>
      <c r="H18" s="1">
        <f t="shared" si="2"/>
        <v>9.4000000000000195E-3</v>
      </c>
    </row>
    <row r="19" spans="2:8" x14ac:dyDescent="0.2">
      <c r="B19">
        <v>69.5</v>
      </c>
      <c r="C19" s="1">
        <v>1.302</v>
      </c>
      <c r="D19" s="1">
        <v>0.18679999999999999</v>
      </c>
      <c r="E19" s="1">
        <v>0.86350000000000005</v>
      </c>
      <c r="F19" s="1">
        <f t="shared" si="0"/>
        <v>1.8333333333333313E-2</v>
      </c>
      <c r="G19" s="1">
        <f t="shared" si="1"/>
        <v>9.5999999999999974E-3</v>
      </c>
      <c r="H19" s="1">
        <f t="shared" si="2"/>
        <v>9.6666666666666567E-3</v>
      </c>
    </row>
    <row r="20" spans="2:8" x14ac:dyDescent="0.2">
      <c r="B20">
        <v>72</v>
      </c>
      <c r="C20" s="1">
        <v>1.2470000000000001</v>
      </c>
      <c r="D20" s="1">
        <v>0.158</v>
      </c>
      <c r="E20" s="1">
        <v>0.83450000000000002</v>
      </c>
      <c r="F20" s="1">
        <f t="shared" si="0"/>
        <v>1.8333333333333368E-2</v>
      </c>
      <c r="G20" s="1">
        <f t="shared" si="1"/>
        <v>8.8000000000000023E-3</v>
      </c>
      <c r="H20" s="1">
        <f t="shared" si="2"/>
        <v>9.9666666666666792E-3</v>
      </c>
    </row>
    <row r="21" spans="2:8" x14ac:dyDescent="0.2">
      <c r="B21">
        <v>74.5</v>
      </c>
      <c r="C21" s="1">
        <v>1.1919999999999999</v>
      </c>
      <c r="D21" s="1">
        <v>0.13159999999999999</v>
      </c>
      <c r="E21" s="1">
        <v>0.80459999999999998</v>
      </c>
      <c r="F21" s="1">
        <f t="shared" si="0"/>
        <v>1.8333333333333313E-2</v>
      </c>
      <c r="G21" s="1">
        <f t="shared" si="1"/>
        <v>7.9666666666666636E-3</v>
      </c>
      <c r="H21" s="1">
        <f t="shared" si="2"/>
        <v>1.0233333333333317E-2</v>
      </c>
    </row>
    <row r="22" spans="2:8" x14ac:dyDescent="0.2">
      <c r="B22">
        <v>77</v>
      </c>
      <c r="C22" s="1">
        <v>1.137</v>
      </c>
      <c r="D22" s="1">
        <v>0.1077</v>
      </c>
      <c r="E22" s="1">
        <v>0.77390000000000003</v>
      </c>
      <c r="F22" s="1">
        <f t="shared" si="0"/>
        <v>1.8000000000000016E-2</v>
      </c>
      <c r="G22" s="1">
        <f t="shared" si="1"/>
        <v>7.0899999999999991E-3</v>
      </c>
      <c r="H22" s="1">
        <f t="shared" si="2"/>
        <v>1.0466666666666652E-2</v>
      </c>
    </row>
    <row r="23" spans="2:8" x14ac:dyDescent="0.2">
      <c r="B23">
        <v>79.5</v>
      </c>
      <c r="C23" s="1">
        <v>1.083</v>
      </c>
      <c r="D23" s="1">
        <v>8.6430000000000007E-2</v>
      </c>
      <c r="E23" s="1">
        <v>0.74250000000000005</v>
      </c>
      <c r="F23" s="1">
        <f t="shared" si="0"/>
        <v>1.8000000000000016E-2</v>
      </c>
      <c r="G23" s="1">
        <f t="shared" si="1"/>
        <v>6.1766666666666671E-3</v>
      </c>
      <c r="H23" s="1">
        <f t="shared" si="2"/>
        <v>1.0700000000000015E-2</v>
      </c>
    </row>
    <row r="24" spans="2:8" x14ac:dyDescent="0.2">
      <c r="B24">
        <v>82</v>
      </c>
      <c r="C24" s="1">
        <v>1.0289999999999999</v>
      </c>
      <c r="D24" s="1">
        <v>6.7900000000000002E-2</v>
      </c>
      <c r="E24" s="1">
        <v>0.71040000000000003</v>
      </c>
      <c r="F24" s="1">
        <f t="shared" si="0"/>
        <v>1.8099999999999949E-2</v>
      </c>
      <c r="G24" s="1">
        <f t="shared" si="1"/>
        <v>5.28E-3</v>
      </c>
      <c r="H24" s="1">
        <f t="shared" si="2"/>
        <v>1.0900000000000021E-2</v>
      </c>
    </row>
    <row r="25" spans="2:8" x14ac:dyDescent="0.2">
      <c r="B25">
        <v>84.5</v>
      </c>
      <c r="C25" s="1">
        <v>0.97470000000000001</v>
      </c>
      <c r="D25" s="1">
        <v>5.2060000000000002E-2</v>
      </c>
      <c r="E25" s="1">
        <v>0.67769999999999997</v>
      </c>
      <c r="F25" s="1">
        <f t="shared" si="0"/>
        <v>1.7800000000000038E-2</v>
      </c>
      <c r="G25" s="1">
        <f t="shared" si="1"/>
        <v>4.4033333333333338E-3</v>
      </c>
      <c r="H25" s="1">
        <f t="shared" si="2"/>
        <v>1.1066666666666669E-2</v>
      </c>
    </row>
    <row r="26" spans="2:8" x14ac:dyDescent="0.2">
      <c r="B26">
        <v>87</v>
      </c>
      <c r="C26" s="1">
        <v>0.92130000000000001</v>
      </c>
      <c r="D26" s="1">
        <v>3.8850000000000003E-2</v>
      </c>
      <c r="E26" s="1">
        <v>0.64449999999999996</v>
      </c>
      <c r="F26" s="1">
        <f t="shared" si="0"/>
        <v>1.7633333333333334E-2</v>
      </c>
      <c r="G26" s="1">
        <f t="shared" si="1"/>
        <v>3.5733333333333346E-3</v>
      </c>
      <c r="H26" s="1">
        <f t="shared" si="2"/>
        <v>1.1199999999999988E-2</v>
      </c>
    </row>
    <row r="27" spans="2:8" x14ac:dyDescent="0.2">
      <c r="B27">
        <v>89.5</v>
      </c>
      <c r="C27" s="1">
        <v>0.86839999999999995</v>
      </c>
      <c r="D27" s="1">
        <v>2.8129999999999999E-2</v>
      </c>
      <c r="E27" s="1">
        <v>0.6109</v>
      </c>
      <c r="F27" s="1">
        <f t="shared" si="0"/>
        <v>1.7466666666666686E-2</v>
      </c>
      <c r="G27" s="1">
        <f t="shared" si="1"/>
        <v>2.8100000000000009E-3</v>
      </c>
      <c r="H27" s="1">
        <f t="shared" si="2"/>
        <v>1.1333333333333334E-2</v>
      </c>
    </row>
    <row r="28" spans="2:8" x14ac:dyDescent="0.2">
      <c r="B28">
        <v>92</v>
      </c>
      <c r="C28" s="1">
        <v>0.81599999999999995</v>
      </c>
      <c r="D28" s="1">
        <v>1.9699999999999999E-2</v>
      </c>
      <c r="E28" s="1">
        <v>0.57689999999999997</v>
      </c>
      <c r="F28" s="1">
        <f t="shared" si="0"/>
        <v>1.7199999999999993E-2</v>
      </c>
      <c r="G28" s="1">
        <f t="shared" si="1"/>
        <v>2.1399999999999995E-3</v>
      </c>
      <c r="H28" s="1">
        <f t="shared" si="2"/>
        <v>1.1366666666666692E-2</v>
      </c>
    </row>
    <row r="29" spans="2:8" x14ac:dyDescent="0.2">
      <c r="B29">
        <v>94.5</v>
      </c>
      <c r="C29" s="1">
        <v>0.76439999999999997</v>
      </c>
      <c r="D29" s="1">
        <v>1.328E-2</v>
      </c>
      <c r="E29" s="1">
        <v>0.54279999999999995</v>
      </c>
      <c r="F29" s="1">
        <f t="shared" si="0"/>
        <v>1.696666666666663E-2</v>
      </c>
      <c r="G29" s="1">
        <f t="shared" si="1"/>
        <v>1.5629999999999997E-3</v>
      </c>
      <c r="H29" s="1">
        <f t="shared" si="2"/>
        <v>1.1433333333333323E-2</v>
      </c>
    </row>
    <row r="30" spans="2:8" x14ac:dyDescent="0.2">
      <c r="B30">
        <v>97</v>
      </c>
      <c r="C30" s="1">
        <v>0.71350000000000002</v>
      </c>
      <c r="D30" s="1">
        <v>8.5909999999999997E-3</v>
      </c>
      <c r="E30" s="1">
        <v>0.50849999999999995</v>
      </c>
      <c r="F30" s="1">
        <f t="shared" si="0"/>
        <v>1.6666666666666691E-2</v>
      </c>
      <c r="G30" s="1">
        <f t="shared" si="1"/>
        <v>1.0950000000000001E-3</v>
      </c>
      <c r="H30" s="1">
        <f t="shared" si="2"/>
        <v>1.1399999999999993E-2</v>
      </c>
    </row>
    <row r="31" spans="2:8" x14ac:dyDescent="0.2">
      <c r="B31">
        <v>99.5</v>
      </c>
      <c r="C31" s="1">
        <v>0.66349999999999998</v>
      </c>
      <c r="D31" s="1">
        <v>5.306E-3</v>
      </c>
      <c r="E31" s="1">
        <v>0.4743</v>
      </c>
      <c r="F31" s="1">
        <f t="shared" si="0"/>
        <v>1.6333333333333311E-2</v>
      </c>
      <c r="G31" s="1">
        <f t="shared" si="1"/>
        <v>7.3033333333333327E-4</v>
      </c>
      <c r="H31" s="1">
        <f t="shared" si="2"/>
        <v>1.1333333333333306E-2</v>
      </c>
    </row>
    <row r="32" spans="2:8" x14ac:dyDescent="0.2">
      <c r="B32">
        <v>102</v>
      </c>
      <c r="C32" s="1">
        <v>0.61450000000000005</v>
      </c>
      <c r="D32" s="1">
        <v>3.1150000000000001E-3</v>
      </c>
      <c r="E32" s="1">
        <v>0.44030000000000002</v>
      </c>
      <c r="F32" s="1">
        <f t="shared" si="0"/>
        <v>1.6000000000000014E-2</v>
      </c>
      <c r="G32" s="1">
        <f t="shared" si="1"/>
        <v>4.6200000000000006E-4</v>
      </c>
      <c r="H32" s="1">
        <f t="shared" si="2"/>
        <v>1.1233333333333345E-2</v>
      </c>
    </row>
    <row r="33" spans="2:8" x14ac:dyDescent="0.2">
      <c r="B33">
        <v>104.5</v>
      </c>
      <c r="C33" s="1">
        <v>0.5665</v>
      </c>
      <c r="D33" s="1">
        <v>1.7290000000000001E-3</v>
      </c>
      <c r="E33" s="1">
        <v>0.40660000000000002</v>
      </c>
      <c r="F33" s="1">
        <f t="shared" si="0"/>
        <v>1.5599999999999975E-2</v>
      </c>
      <c r="G33" s="1">
        <f t="shared" si="1"/>
        <v>2.7529999999999997E-4</v>
      </c>
      <c r="H33" s="1">
        <f t="shared" si="2"/>
        <v>1.1099999999999999E-2</v>
      </c>
    </row>
    <row r="34" spans="2:8" x14ac:dyDescent="0.2">
      <c r="B34">
        <v>107</v>
      </c>
      <c r="C34" s="1">
        <v>0.51970000000000005</v>
      </c>
      <c r="D34" s="1">
        <v>9.031E-4</v>
      </c>
      <c r="E34" s="1">
        <v>0.37330000000000002</v>
      </c>
      <c r="F34" s="1">
        <f t="shared" si="0"/>
        <v>1.513333333333336E-2</v>
      </c>
      <c r="G34" s="1">
        <f t="shared" si="1"/>
        <v>1.5396666666666668E-4</v>
      </c>
      <c r="H34" s="1">
        <f t="shared" si="2"/>
        <v>1.0866666666666677E-2</v>
      </c>
    </row>
    <row r="35" spans="2:8" x14ac:dyDescent="0.2">
      <c r="B35">
        <v>109.5</v>
      </c>
      <c r="C35" s="1">
        <v>0.4743</v>
      </c>
      <c r="D35" s="1">
        <v>4.4119999999999999E-4</v>
      </c>
      <c r="E35" s="1">
        <v>0.3407</v>
      </c>
      <c r="F35" s="1">
        <f t="shared" si="0"/>
        <v>1.4666666666666661E-2</v>
      </c>
      <c r="G35" s="1">
        <f t="shared" si="1"/>
        <v>8.0266666666666675E-5</v>
      </c>
      <c r="H35" s="1">
        <f t="shared" si="2"/>
        <v>1.0633333333333328E-2</v>
      </c>
    </row>
    <row r="36" spans="2:8" x14ac:dyDescent="0.2">
      <c r="B36">
        <v>112</v>
      </c>
      <c r="C36" s="1">
        <v>0.43030000000000002</v>
      </c>
      <c r="D36" s="1">
        <v>2.0039999999999999E-4</v>
      </c>
      <c r="E36" s="1">
        <v>0.30880000000000002</v>
      </c>
      <c r="F36" s="1">
        <f t="shared" si="0"/>
        <v>1.4100000000000001E-2</v>
      </c>
      <c r="G36" s="1">
        <f t="shared" si="1"/>
        <v>3.8763333333333329E-5</v>
      </c>
      <c r="H36" s="1">
        <f t="shared" si="2"/>
        <v>1.026666666666666E-2</v>
      </c>
    </row>
    <row r="37" spans="2:8" x14ac:dyDescent="0.2">
      <c r="B37">
        <v>114.5</v>
      </c>
      <c r="C37" s="1">
        <v>0.38800000000000001</v>
      </c>
      <c r="D37" s="1">
        <v>8.4110000000000006E-5</v>
      </c>
      <c r="E37" s="1">
        <v>0.27800000000000002</v>
      </c>
      <c r="F37" s="1">
        <f t="shared" si="0"/>
        <v>1.3533333333333328E-2</v>
      </c>
      <c r="G37" s="1">
        <f t="shared" si="1"/>
        <v>1.7233333333333337E-5</v>
      </c>
      <c r="H37" s="1">
        <f t="shared" si="2"/>
        <v>9.9333333333333357E-3</v>
      </c>
    </row>
    <row r="38" spans="2:8" x14ac:dyDescent="0.2">
      <c r="B38">
        <v>117</v>
      </c>
      <c r="C38" s="1">
        <v>0.34739999999999999</v>
      </c>
      <c r="D38" s="1">
        <v>3.2410000000000003E-5</v>
      </c>
      <c r="E38" s="1">
        <v>0.2482</v>
      </c>
      <c r="F38" s="1">
        <f t="shared" si="0"/>
        <v>1.2900000000000009E-2</v>
      </c>
      <c r="G38" s="1">
        <f t="shared" si="1"/>
        <v>7.0066666666666668E-6</v>
      </c>
      <c r="H38" s="1">
        <f t="shared" si="2"/>
        <v>9.5000000000000084E-3</v>
      </c>
    </row>
    <row r="39" spans="2:8" x14ac:dyDescent="0.2">
      <c r="B39">
        <v>119.5</v>
      </c>
      <c r="C39" s="1">
        <v>0.30869999999999997</v>
      </c>
      <c r="D39" s="1">
        <v>1.1389999999999999E-5</v>
      </c>
      <c r="E39" s="1">
        <v>0.21970000000000001</v>
      </c>
      <c r="F39" s="1">
        <f t="shared" si="0"/>
        <v>1.2233333333333318E-2</v>
      </c>
      <c r="G39" s="1">
        <f t="shared" si="1"/>
        <v>2.5899999999999998E-6</v>
      </c>
      <c r="H39" s="1">
        <f t="shared" si="2"/>
        <v>8.9999999999999941E-3</v>
      </c>
    </row>
    <row r="40" spans="2:8" x14ac:dyDescent="0.2">
      <c r="B40">
        <v>122</v>
      </c>
      <c r="C40" s="1">
        <v>0.27200000000000002</v>
      </c>
      <c r="D40" s="1">
        <v>3.6200000000000001E-6</v>
      </c>
      <c r="E40" s="1">
        <v>0.19270000000000001</v>
      </c>
      <c r="F40" s="1">
        <f t="shared" si="0"/>
        <v>1.150000000000001E-2</v>
      </c>
      <c r="G40" s="1">
        <f t="shared" si="1"/>
        <v>8.6199999999999996E-7</v>
      </c>
      <c r="H40" s="1">
        <f t="shared" si="2"/>
        <v>8.5000000000000075E-3</v>
      </c>
    </row>
    <row r="41" spans="2:8" x14ac:dyDescent="0.2">
      <c r="B41">
        <v>124.5</v>
      </c>
      <c r="C41" s="1">
        <v>0.23749999999999999</v>
      </c>
      <c r="D41" s="1">
        <v>1.034E-6</v>
      </c>
      <c r="E41" s="1">
        <v>0.16719999999999999</v>
      </c>
      <c r="F41" s="1">
        <f t="shared" si="0"/>
        <v>1.0733333333333331E-2</v>
      </c>
      <c r="G41" s="1">
        <f t="shared" si="1"/>
        <v>2.5699999999999999E-7</v>
      </c>
      <c r="H41" s="1">
        <f t="shared" si="2"/>
        <v>7.8999999999999973E-3</v>
      </c>
    </row>
    <row r="42" spans="2:8" x14ac:dyDescent="0.2">
      <c r="B42">
        <v>127</v>
      </c>
      <c r="C42" s="1">
        <v>0.20530000000000001</v>
      </c>
      <c r="D42" s="1">
        <v>2.6300000000000001E-7</v>
      </c>
      <c r="E42" s="1">
        <v>0.14349999999999999</v>
      </c>
      <c r="F42" s="1">
        <f t="shared" si="0"/>
        <v>9.9333333333333357E-3</v>
      </c>
      <c r="G42" s="1">
        <f t="shared" si="1"/>
        <v>6.7970000000000006E-8</v>
      </c>
      <c r="H42" s="1">
        <f t="shared" si="2"/>
        <v>7.3000000000000009E-3</v>
      </c>
    </row>
    <row r="43" spans="2:8" x14ac:dyDescent="0.2">
      <c r="B43">
        <v>129.5</v>
      </c>
      <c r="C43" s="1">
        <v>0.17549999999999999</v>
      </c>
      <c r="D43" s="1">
        <v>5.9090000000000002E-8</v>
      </c>
      <c r="E43" s="1">
        <v>0.1216</v>
      </c>
      <c r="F43" s="1">
        <f t="shared" si="0"/>
        <v>9.0666666666666673E-3</v>
      </c>
      <c r="G43" s="1">
        <f t="shared" si="1"/>
        <v>1.5823333333333335E-8</v>
      </c>
      <c r="H43" s="1">
        <f t="shared" si="2"/>
        <v>6.666666666666668E-3</v>
      </c>
    </row>
    <row r="44" spans="2:8" x14ac:dyDescent="0.2">
      <c r="B44">
        <v>132</v>
      </c>
      <c r="C44" s="1">
        <v>0.14829999999999999</v>
      </c>
      <c r="D44" s="1">
        <v>1.1620000000000001E-8</v>
      </c>
      <c r="E44" s="1">
        <v>0.1016</v>
      </c>
      <c r="F44" s="1">
        <f t="shared" si="0"/>
        <v>8.2333333333333286E-3</v>
      </c>
      <c r="G44" s="1">
        <f t="shared" si="1"/>
        <v>3.2123333333333335E-9</v>
      </c>
      <c r="H44" s="1">
        <f t="shared" si="2"/>
        <v>5.9766666666666649E-3</v>
      </c>
    </row>
    <row r="45" spans="2:8" x14ac:dyDescent="0.2">
      <c r="B45">
        <v>134.5</v>
      </c>
      <c r="C45" s="1">
        <v>0.1236</v>
      </c>
      <c r="D45" s="1">
        <v>1.9829999999999999E-9</v>
      </c>
      <c r="E45" s="1">
        <v>8.3669999999999994E-2</v>
      </c>
      <c r="F45" s="1">
        <f t="shared" si="0"/>
        <v>7.3666666666666672E-3</v>
      </c>
      <c r="G45" s="1">
        <f t="shared" si="1"/>
        <v>5.6413333333333329E-10</v>
      </c>
      <c r="H45" s="1">
        <f t="shared" si="2"/>
        <v>5.3099999999999987E-3</v>
      </c>
    </row>
    <row r="46" spans="2:8" x14ac:dyDescent="0.2">
      <c r="B46">
        <v>137</v>
      </c>
      <c r="C46" s="1">
        <v>0.10150000000000001</v>
      </c>
      <c r="D46" s="1">
        <v>2.9060000000000001E-10</v>
      </c>
      <c r="E46" s="1">
        <v>6.7739999999999995E-2</v>
      </c>
      <c r="F46" s="1">
        <f t="shared" si="0"/>
        <v>6.5066666666666675E-3</v>
      </c>
      <c r="G46" s="1">
        <f t="shared" si="1"/>
        <v>8.4803333333333326E-11</v>
      </c>
      <c r="H46" s="1">
        <f t="shared" si="2"/>
        <v>4.6333333333333331E-3</v>
      </c>
    </row>
    <row r="47" spans="2:8" x14ac:dyDescent="0.2">
      <c r="B47">
        <v>139.5</v>
      </c>
      <c r="C47" s="1">
        <v>8.1979999999999997E-2</v>
      </c>
      <c r="D47" s="1">
        <v>3.619E-11</v>
      </c>
      <c r="E47" s="1">
        <v>5.3839999999999999E-2</v>
      </c>
      <c r="F47" s="1">
        <f t="shared" si="0"/>
        <v>5.6433333333333335E-3</v>
      </c>
      <c r="G47" s="1">
        <f t="shared" si="1"/>
        <v>1.0799E-11</v>
      </c>
      <c r="H47" s="1">
        <f t="shared" si="2"/>
        <v>3.9699999999999996E-3</v>
      </c>
    </row>
    <row r="48" spans="2:8" x14ac:dyDescent="0.2">
      <c r="B48">
        <v>142</v>
      </c>
      <c r="C48" s="1">
        <v>6.5049999999999997E-2</v>
      </c>
      <c r="D48" s="1">
        <v>3.7929999999999997E-12</v>
      </c>
      <c r="E48" s="1">
        <v>4.1930000000000002E-2</v>
      </c>
      <c r="F48" s="1">
        <f t="shared" si="0"/>
        <v>4.816666666666667E-3</v>
      </c>
      <c r="G48" s="1">
        <f t="shared" si="1"/>
        <v>1.1540666666666665E-12</v>
      </c>
      <c r="H48" s="1">
        <f t="shared" si="2"/>
        <v>3.333333333333334E-3</v>
      </c>
    </row>
    <row r="49" spans="2:8" x14ac:dyDescent="0.2">
      <c r="B49">
        <v>144.5</v>
      </c>
      <c r="C49" s="1">
        <v>5.0599999999999999E-2</v>
      </c>
      <c r="D49" s="1">
        <v>3.3080000000000001E-13</v>
      </c>
      <c r="E49" s="1">
        <v>3.193E-2</v>
      </c>
      <c r="F49" s="1">
        <f t="shared" si="0"/>
        <v>4.0266666666666662E-3</v>
      </c>
      <c r="G49" s="1">
        <f t="shared" si="1"/>
        <v>1.0231E-13</v>
      </c>
      <c r="H49" s="1">
        <f t="shared" si="2"/>
        <v>2.736666666666665E-3</v>
      </c>
    </row>
    <row r="50" spans="2:8" x14ac:dyDescent="0.2">
      <c r="B50">
        <v>147</v>
      </c>
      <c r="C50" s="1">
        <v>3.8519999999999999E-2</v>
      </c>
      <c r="D50" s="1">
        <v>2.387E-14</v>
      </c>
      <c r="E50" s="1">
        <v>2.3720000000000001E-2</v>
      </c>
      <c r="F50" s="1">
        <f t="shared" si="0"/>
        <v>3.2999999999999991E-3</v>
      </c>
      <c r="G50" s="1">
        <f t="shared" si="1"/>
        <v>7.4216666666666678E-15</v>
      </c>
      <c r="H50" s="1">
        <f t="shared" si="2"/>
        <v>2.1900000000000018E-3</v>
      </c>
    </row>
    <row r="51" spans="2:8" x14ac:dyDescent="0.2">
      <c r="B51">
        <v>149.5</v>
      </c>
      <c r="C51" s="1">
        <v>2.862E-2</v>
      </c>
      <c r="D51" s="1">
        <v>1.605E-15</v>
      </c>
      <c r="E51" s="1">
        <v>1.7149999999999999E-2</v>
      </c>
      <c r="F51" s="1">
        <f t="shared" si="0"/>
        <v>2.6333333333333339E-3</v>
      </c>
      <c r="G51" s="1">
        <f t="shared" si="1"/>
        <v>3.8273333333333333E-16</v>
      </c>
      <c r="H51" s="1">
        <f t="shared" si="2"/>
        <v>1.7033333333333327E-3</v>
      </c>
    </row>
    <row r="52" spans="2:8" x14ac:dyDescent="0.2">
      <c r="B52">
        <v>152</v>
      </c>
      <c r="C52" s="1">
        <v>2.0719999999999999E-2</v>
      </c>
      <c r="D52" s="1">
        <v>4.5680000000000005E-16</v>
      </c>
      <c r="E52" s="1">
        <v>1.204E-2</v>
      </c>
      <c r="F52" s="1">
        <f t="shared" si="0"/>
        <v>2.0499999999999997E-3</v>
      </c>
      <c r="G52" s="1">
        <f t="shared" si="1"/>
        <v>-3.4599999999999985E-17</v>
      </c>
      <c r="H52" s="1">
        <f t="shared" si="2"/>
        <v>1.2869999999999995E-3</v>
      </c>
    </row>
    <row r="53" spans="2:8" x14ac:dyDescent="0.2">
      <c r="B53">
        <v>154.5</v>
      </c>
      <c r="C53" s="1">
        <v>1.457E-2</v>
      </c>
      <c r="D53" s="1">
        <v>5.6059999999999998E-16</v>
      </c>
      <c r="E53" s="1">
        <v>8.1790000000000005E-3</v>
      </c>
      <c r="F53" s="1">
        <f t="shared" si="0"/>
        <v>1.5486666666666661E-3</v>
      </c>
      <c r="G53" s="1">
        <f t="shared" si="1"/>
        <v>-7.1000000000000069E-18</v>
      </c>
      <c r="H53" s="1">
        <f t="shared" si="2"/>
        <v>9.3933333333333347E-4</v>
      </c>
    </row>
    <row r="54" spans="2:8" x14ac:dyDescent="0.2">
      <c r="B54">
        <v>157</v>
      </c>
      <c r="C54" s="1">
        <v>9.9240000000000005E-3</v>
      </c>
      <c r="D54" s="1">
        <v>5.8190000000000005E-16</v>
      </c>
      <c r="E54" s="1">
        <v>5.3610000000000003E-3</v>
      </c>
      <c r="F54" s="1">
        <f t="shared" si="0"/>
        <v>1.130666666666667E-3</v>
      </c>
      <c r="G54" s="1">
        <f t="shared" si="1"/>
        <v>3.7533333333333365E-17</v>
      </c>
      <c r="H54" s="1">
        <f t="shared" si="2"/>
        <v>6.6033333333333352E-4</v>
      </c>
    </row>
    <row r="55" spans="2:8" x14ac:dyDescent="0.2">
      <c r="B55">
        <v>159.5</v>
      </c>
      <c r="C55" s="1">
        <v>6.5319999999999996E-3</v>
      </c>
      <c r="D55" s="1">
        <v>4.6929999999999995E-16</v>
      </c>
      <c r="E55" s="1">
        <v>3.3800000000000002E-3</v>
      </c>
      <c r="F55" s="1">
        <f t="shared" si="0"/>
        <v>7.9699999999999997E-4</v>
      </c>
      <c r="G55" s="1">
        <f t="shared" si="1"/>
        <v>3.3599999999999969E-17</v>
      </c>
      <c r="H55" s="1">
        <f t="shared" si="2"/>
        <v>4.4566666666666659E-4</v>
      </c>
    </row>
    <row r="56" spans="2:8" x14ac:dyDescent="0.2">
      <c r="B56">
        <v>162</v>
      </c>
      <c r="C56" s="1">
        <v>4.1409999999999997E-3</v>
      </c>
      <c r="D56" s="1">
        <v>3.6850000000000002E-16</v>
      </c>
      <c r="E56" s="1">
        <v>2.0430000000000001E-3</v>
      </c>
      <c r="F56" s="1">
        <f t="shared" si="0"/>
        <v>5.4000000000000001E-4</v>
      </c>
      <c r="G56" s="1">
        <f t="shared" si="1"/>
        <v>4.6666666666668575E-19</v>
      </c>
      <c r="H56" s="1">
        <f t="shared" si="2"/>
        <v>2.8800000000000012E-4</v>
      </c>
    </row>
    <row r="57" spans="2:8" x14ac:dyDescent="0.2">
      <c r="B57">
        <v>164.5</v>
      </c>
      <c r="C57" s="1">
        <v>2.5209999999999998E-3</v>
      </c>
      <c r="D57" s="1">
        <v>3.6709999999999999E-16</v>
      </c>
      <c r="E57" s="1">
        <v>1.1789999999999999E-3</v>
      </c>
      <c r="F57" s="1">
        <f t="shared" si="0"/>
        <v>3.5099999999999997E-4</v>
      </c>
      <c r="G57" s="1">
        <f t="shared" si="1"/>
        <v>1.4999999999999751E-18</v>
      </c>
      <c r="H57" s="1">
        <f t="shared" si="2"/>
        <v>1.7713333333333329E-4</v>
      </c>
    </row>
    <row r="58" spans="2:8" x14ac:dyDescent="0.2">
      <c r="B58">
        <v>167</v>
      </c>
      <c r="C58" s="1">
        <v>1.4679999999999999E-3</v>
      </c>
      <c r="D58" s="1">
        <v>3.6260000000000002E-16</v>
      </c>
      <c r="E58" s="1">
        <v>6.4760000000000002E-4</v>
      </c>
      <c r="F58" s="1">
        <f t="shared" si="0"/>
        <v>2.1749999999999992E-4</v>
      </c>
      <c r="G58" s="1">
        <f t="shared" si="1"/>
        <v>1.200000000000001E-17</v>
      </c>
      <c r="H58" s="1">
        <f t="shared" si="2"/>
        <v>1.0346666666666666E-4</v>
      </c>
    </row>
    <row r="59" spans="2:8" x14ac:dyDescent="0.2">
      <c r="B59">
        <v>169.5</v>
      </c>
      <c r="C59" s="1">
        <v>8.1550000000000004E-4</v>
      </c>
      <c r="D59" s="1">
        <v>3.2660000000000002E-16</v>
      </c>
      <c r="E59" s="1">
        <v>3.3720000000000001E-4</v>
      </c>
      <c r="F59" s="1">
        <f t="shared" si="0"/>
        <v>1.284E-4</v>
      </c>
      <c r="G59" s="1">
        <f t="shared" si="1"/>
        <v>1.200000000000001E-17</v>
      </c>
      <c r="H59" s="1">
        <f t="shared" si="2"/>
        <v>5.7166666666666676E-5</v>
      </c>
    </row>
    <row r="60" spans="2:8" x14ac:dyDescent="0.2">
      <c r="B60">
        <v>172</v>
      </c>
      <c r="C60" s="1">
        <v>4.303E-4</v>
      </c>
      <c r="D60" s="1">
        <v>2.9059999999999998E-16</v>
      </c>
      <c r="E60" s="1">
        <v>1.6569999999999999E-4</v>
      </c>
      <c r="F60" s="1">
        <f t="shared" si="0"/>
        <v>7.1800000000000011E-5</v>
      </c>
      <c r="G60" s="1">
        <f t="shared" si="1"/>
        <v>5.7599999999999989E-17</v>
      </c>
      <c r="H60" s="1">
        <f t="shared" si="2"/>
        <v>2.9726666666666664E-5</v>
      </c>
    </row>
    <row r="61" spans="2:8" x14ac:dyDescent="0.2">
      <c r="B61">
        <v>174.5</v>
      </c>
      <c r="C61" s="1">
        <v>2.1489999999999999E-4</v>
      </c>
      <c r="D61" s="1">
        <v>1.1780000000000001E-16</v>
      </c>
      <c r="E61" s="1">
        <v>7.6520000000000006E-5</v>
      </c>
      <c r="F61" s="1">
        <f t="shared" si="0"/>
        <v>3.79E-5</v>
      </c>
      <c r="G61" s="1">
        <f t="shared" si="1"/>
        <v>1.6020000000000003E-17</v>
      </c>
      <c r="H61" s="1">
        <f t="shared" si="2"/>
        <v>1.4486666666666668E-5</v>
      </c>
    </row>
    <row r="62" spans="2:8" x14ac:dyDescent="0.2">
      <c r="B62">
        <v>177</v>
      </c>
      <c r="C62" s="1">
        <v>1.0119999999999999E-4</v>
      </c>
      <c r="D62" s="1">
        <v>6.974E-17</v>
      </c>
      <c r="E62" s="1">
        <v>3.3059999999999999E-5</v>
      </c>
      <c r="F62" s="1">
        <f t="shared" si="0"/>
        <v>1.8830000000000001E-5</v>
      </c>
      <c r="G62" s="1">
        <f t="shared" si="1"/>
        <v>-4.8700000000000026E-18</v>
      </c>
      <c r="H62" s="1">
        <f t="shared" si="2"/>
        <v>6.5866666666666666E-6</v>
      </c>
    </row>
    <row r="63" spans="2:8" x14ac:dyDescent="0.2">
      <c r="B63">
        <v>179.5</v>
      </c>
      <c r="C63" s="1">
        <v>4.4709999999999997E-5</v>
      </c>
      <c r="D63" s="1">
        <v>8.4350000000000005E-17</v>
      </c>
      <c r="E63" s="1">
        <v>1.33E-5</v>
      </c>
      <c r="F63" s="1">
        <f t="shared" si="0"/>
        <v>8.7499999999999992E-6</v>
      </c>
      <c r="G63" s="1">
        <f t="shared" si="1"/>
        <v>-3.3033333333333304E-18</v>
      </c>
      <c r="H63" s="1">
        <f t="shared" si="2"/>
        <v>2.7816666666666666E-6</v>
      </c>
    </row>
    <row r="64" spans="2:8" x14ac:dyDescent="0.2">
      <c r="B64">
        <v>182</v>
      </c>
      <c r="C64" s="1">
        <v>1.8459999999999999E-5</v>
      </c>
      <c r="D64" s="1">
        <v>9.4260000000000002E-17</v>
      </c>
      <c r="E64" s="1">
        <v>4.955E-6</v>
      </c>
      <c r="F64" s="1">
        <f t="shared" si="0"/>
        <v>3.7893333333333333E-6</v>
      </c>
      <c r="G64" s="1">
        <f t="shared" si="1"/>
        <v>-3.4133333333333337E-18</v>
      </c>
      <c r="H64" s="1">
        <f t="shared" si="2"/>
        <v>1.0846666666666666E-6</v>
      </c>
    </row>
    <row r="65" spans="2:8" x14ac:dyDescent="0.2">
      <c r="B65">
        <v>184.5</v>
      </c>
      <c r="C65" s="1">
        <v>7.092E-6</v>
      </c>
      <c r="D65" s="1">
        <v>1.045E-16</v>
      </c>
      <c r="E65" s="1">
        <v>1.7010000000000001E-6</v>
      </c>
      <c r="F65" s="1">
        <f t="shared" si="0"/>
        <v>1.5233333333333333E-6</v>
      </c>
      <c r="G65" s="1">
        <f t="shared" si="1"/>
        <v>2.3333333333333055E-19</v>
      </c>
      <c r="H65" s="1">
        <f t="shared" si="2"/>
        <v>3.8860000000000008E-7</v>
      </c>
    </row>
    <row r="66" spans="2:8" x14ac:dyDescent="0.2">
      <c r="B66">
        <v>187</v>
      </c>
      <c r="C66" s="1">
        <v>2.5220000000000002E-6</v>
      </c>
      <c r="D66" s="1">
        <v>1.0380000000000001E-16</v>
      </c>
      <c r="E66" s="1">
        <v>5.3519999999999997E-7</v>
      </c>
      <c r="F66" s="1">
        <f t="shared" si="0"/>
        <v>5.6540000000000013E-7</v>
      </c>
      <c r="G66" s="1">
        <f t="shared" si="1"/>
        <v>-1.7999999999999997E-18</v>
      </c>
      <c r="H66" s="1">
        <f t="shared" si="2"/>
        <v>1.2726666666666665E-7</v>
      </c>
    </row>
    <row r="67" spans="2:8" x14ac:dyDescent="0.2">
      <c r="B67">
        <v>189.5</v>
      </c>
      <c r="C67" s="1">
        <v>8.258E-7</v>
      </c>
      <c r="D67" s="1">
        <v>1.092E-16</v>
      </c>
      <c r="E67" s="1">
        <v>1.5340000000000001E-7</v>
      </c>
      <c r="F67" s="1">
        <f t="shared" ref="F67:F96" si="3">(C67/3-C68/3)</f>
        <v>1.9270000000000002E-7</v>
      </c>
      <c r="G67" s="1">
        <f t="shared" ref="G67:G83" si="4">(D67/3-D68/3)</f>
        <v>-1.0999999999999957E-18</v>
      </c>
      <c r="H67" s="1">
        <f t="shared" ref="H67:H112" si="5">(E67/3-E68/3)</f>
        <v>3.7863333333333336E-8</v>
      </c>
    </row>
    <row r="68" spans="2:8" x14ac:dyDescent="0.2">
      <c r="B68">
        <v>192</v>
      </c>
      <c r="C68" s="1">
        <v>2.4769999999999997E-7</v>
      </c>
      <c r="D68" s="1">
        <v>1.125E-16</v>
      </c>
      <c r="E68" s="1">
        <v>3.9809999999999997E-8</v>
      </c>
      <c r="F68" s="1">
        <f t="shared" si="3"/>
        <v>6.0003333333333327E-8</v>
      </c>
      <c r="G68" s="1">
        <f t="shared" si="4"/>
        <v>-8.3333333333333044E-19</v>
      </c>
      <c r="H68" s="1">
        <f t="shared" si="5"/>
        <v>1.0171999999999998E-8</v>
      </c>
    </row>
    <row r="69" spans="2:8" x14ac:dyDescent="0.2">
      <c r="B69">
        <v>194.5</v>
      </c>
      <c r="C69" s="1">
        <v>6.7690000000000006E-8</v>
      </c>
      <c r="D69" s="1">
        <v>1.15E-16</v>
      </c>
      <c r="E69" s="1">
        <v>9.2940000000000004E-9</v>
      </c>
      <c r="F69" s="1">
        <f t="shared" si="3"/>
        <v>1.6980000000000001E-8</v>
      </c>
      <c r="G69" s="1">
        <f t="shared" si="4"/>
        <v>-8.9999999999999983E-19</v>
      </c>
      <c r="H69" s="1">
        <f t="shared" si="5"/>
        <v>2.4516666666666668E-9</v>
      </c>
    </row>
    <row r="70" spans="2:8" x14ac:dyDescent="0.2">
      <c r="B70">
        <v>197</v>
      </c>
      <c r="C70" s="1">
        <v>1.6750000000000001E-8</v>
      </c>
      <c r="D70" s="1">
        <v>1.1769999999999999E-16</v>
      </c>
      <c r="E70" s="1">
        <v>1.939E-9</v>
      </c>
      <c r="F70" s="1">
        <f t="shared" si="3"/>
        <v>4.3393333333333334E-9</v>
      </c>
      <c r="G70" s="1">
        <f t="shared" si="4"/>
        <v>-4.0000000000000403E-19</v>
      </c>
      <c r="H70" s="1">
        <f t="shared" si="5"/>
        <v>5.2666666666666671E-10</v>
      </c>
    </row>
    <row r="71" spans="2:8" x14ac:dyDescent="0.2">
      <c r="B71">
        <v>199.5</v>
      </c>
      <c r="C71" s="1">
        <v>3.7319999999999999E-9</v>
      </c>
      <c r="D71" s="1">
        <v>1.1889999999999999E-16</v>
      </c>
      <c r="E71" s="1">
        <v>3.59E-10</v>
      </c>
      <c r="F71" s="1">
        <f t="shared" si="3"/>
        <v>9.9613333333333345E-10</v>
      </c>
      <c r="G71" s="1">
        <f t="shared" si="4"/>
        <v>2.0000000000000202E-19</v>
      </c>
      <c r="H71" s="1">
        <f t="shared" si="5"/>
        <v>1.0015E-10</v>
      </c>
    </row>
    <row r="72" spans="2:8" x14ac:dyDescent="0.2">
      <c r="B72">
        <v>202</v>
      </c>
      <c r="C72" s="1">
        <v>7.436E-10</v>
      </c>
      <c r="D72" s="1">
        <v>1.1829999999999999E-16</v>
      </c>
      <c r="E72" s="1">
        <v>5.8549999999999994E-11</v>
      </c>
      <c r="F72" s="1">
        <f t="shared" si="3"/>
        <v>2.0396666666666665E-10</v>
      </c>
      <c r="G72" s="1">
        <f t="shared" si="4"/>
        <v>-4.0200000000000005E-17</v>
      </c>
      <c r="H72" s="1">
        <f t="shared" si="5"/>
        <v>1.6733E-11</v>
      </c>
    </row>
    <row r="73" spans="2:8" x14ac:dyDescent="0.2">
      <c r="B73">
        <v>204.5</v>
      </c>
      <c r="C73" s="1">
        <v>1.3169999999999999E-10</v>
      </c>
      <c r="D73" s="1">
        <v>2.389E-16</v>
      </c>
      <c r="E73" s="1">
        <v>8.3509999999999995E-12</v>
      </c>
      <c r="F73" s="1">
        <f t="shared" si="3"/>
        <v>3.7043333333333334E-11</v>
      </c>
      <c r="G73" s="1">
        <f t="shared" si="4"/>
        <v>-6.6666666666657067E-20</v>
      </c>
      <c r="H73" s="1">
        <f t="shared" si="5"/>
        <v>2.4393333333333331E-12</v>
      </c>
    </row>
    <row r="74" spans="2:8" x14ac:dyDescent="0.2">
      <c r="B74">
        <v>207</v>
      </c>
      <c r="C74" s="1">
        <v>2.057E-11</v>
      </c>
      <c r="D74" s="1">
        <v>2.3909999999999998E-16</v>
      </c>
      <c r="E74" s="1">
        <v>1.0329999999999999E-12</v>
      </c>
      <c r="F74" s="1">
        <f t="shared" si="3"/>
        <v>5.9176666666666669E-12</v>
      </c>
      <c r="G74" s="1">
        <f t="shared" si="4"/>
        <v>6.46666666666666E-18</v>
      </c>
      <c r="H74" s="1">
        <f t="shared" si="5"/>
        <v>3.0759999999999997E-13</v>
      </c>
    </row>
    <row r="75" spans="2:8" x14ac:dyDescent="0.2">
      <c r="B75">
        <v>209.5</v>
      </c>
      <c r="C75" s="1">
        <v>2.8169999999999998E-12</v>
      </c>
      <c r="D75" s="1">
        <v>2.197E-16</v>
      </c>
      <c r="E75" s="1">
        <v>1.102E-13</v>
      </c>
      <c r="F75" s="1">
        <f t="shared" si="3"/>
        <v>8.2713333333333327E-13</v>
      </c>
      <c r="G75" s="1">
        <f t="shared" si="4"/>
        <v>-6.3000000000000112E-18</v>
      </c>
      <c r="H75" s="1">
        <f t="shared" si="5"/>
        <v>3.3316666666666664E-14</v>
      </c>
    </row>
    <row r="76" spans="2:8" x14ac:dyDescent="0.2">
      <c r="B76">
        <v>212</v>
      </c>
      <c r="C76" s="1">
        <v>3.356E-13</v>
      </c>
      <c r="D76" s="1">
        <v>2.3860000000000002E-16</v>
      </c>
      <c r="E76" s="1">
        <v>1.0250000000000001E-14</v>
      </c>
      <c r="F76" s="1">
        <f t="shared" si="3"/>
        <v>1.0033E-13</v>
      </c>
      <c r="G76" s="1">
        <f t="shared" si="4"/>
        <v>2.7666666666666689E-18</v>
      </c>
      <c r="H76" s="1">
        <f t="shared" si="5"/>
        <v>3.0620000000000001E-15</v>
      </c>
    </row>
    <row r="77" spans="2:8" x14ac:dyDescent="0.2">
      <c r="B77">
        <v>214.5</v>
      </c>
      <c r="C77" s="1">
        <v>3.4609999999999997E-14</v>
      </c>
      <c r="D77" s="1">
        <v>2.3030000000000001E-16</v>
      </c>
      <c r="E77" s="1">
        <v>1.0639999999999999E-15</v>
      </c>
      <c r="F77" s="1">
        <f t="shared" si="3"/>
        <v>1.0419333333333333E-14</v>
      </c>
      <c r="G77" s="1">
        <f t="shared" si="4"/>
        <v>2.3999999999999996E-18</v>
      </c>
      <c r="H77" s="1">
        <f t="shared" si="5"/>
        <v>1.9356666666666663E-16</v>
      </c>
    </row>
    <row r="78" spans="2:8" x14ac:dyDescent="0.2">
      <c r="B78">
        <v>217</v>
      </c>
      <c r="C78" s="1">
        <v>3.352E-15</v>
      </c>
      <c r="D78" s="1">
        <v>2.2310000000000002E-16</v>
      </c>
      <c r="E78" s="1">
        <v>4.8329999999999998E-16</v>
      </c>
      <c r="F78" s="1">
        <f t="shared" si="3"/>
        <v>3.603333333333333E-16</v>
      </c>
      <c r="G78" s="1">
        <f t="shared" si="4"/>
        <v>1.2766666666666683E-17</v>
      </c>
      <c r="H78" s="1">
        <f t="shared" si="5"/>
        <v>1.1466666666666667E-17</v>
      </c>
    </row>
    <row r="79" spans="2:8" x14ac:dyDescent="0.2">
      <c r="B79">
        <v>219.5</v>
      </c>
      <c r="C79" s="1">
        <v>2.271E-15</v>
      </c>
      <c r="D79" s="1">
        <v>1.8479999999999999E-16</v>
      </c>
      <c r="E79" s="1">
        <v>4.4889999999999996E-16</v>
      </c>
      <c r="F79" s="1">
        <f t="shared" si="3"/>
        <v>1.903333333333333E-16</v>
      </c>
      <c r="G79" s="1">
        <f t="shared" si="4"/>
        <v>-3.3333333333347023E-20</v>
      </c>
      <c r="H79" s="1">
        <f t="shared" si="5"/>
        <v>-3.3333333333347023E-20</v>
      </c>
    </row>
    <row r="80" spans="2:8" x14ac:dyDescent="0.2">
      <c r="B80">
        <v>222</v>
      </c>
      <c r="C80" s="1">
        <v>1.7E-15</v>
      </c>
      <c r="D80" s="1">
        <v>1.8490000000000001E-16</v>
      </c>
      <c r="E80" s="1">
        <v>4.49E-16</v>
      </c>
      <c r="F80" s="1">
        <f t="shared" si="3"/>
        <v>1.556666666666667E-16</v>
      </c>
      <c r="G80" s="1">
        <f t="shared" si="4"/>
        <v>4.537000000000001E-17</v>
      </c>
      <c r="H80" s="1">
        <f t="shared" si="5"/>
        <v>1.8599999999999997E-17</v>
      </c>
    </row>
    <row r="81" spans="2:8" x14ac:dyDescent="0.2">
      <c r="B81">
        <v>224.5</v>
      </c>
      <c r="C81" s="1">
        <v>1.2329999999999999E-15</v>
      </c>
      <c r="D81" s="1">
        <v>4.879E-17</v>
      </c>
      <c r="E81" s="1">
        <v>3.9320000000000001E-16</v>
      </c>
      <c r="F81" s="1">
        <f t="shared" si="3"/>
        <v>-7.9999999999999821E-18</v>
      </c>
      <c r="G81" s="1">
        <f t="shared" si="4"/>
        <v>1.6263333333333332E-17</v>
      </c>
      <c r="H81" s="1">
        <f t="shared" si="5"/>
        <v>1.6600000000000013E-17</v>
      </c>
    </row>
    <row r="82" spans="2:8" x14ac:dyDescent="0.2">
      <c r="B82">
        <v>227</v>
      </c>
      <c r="C82" s="1">
        <v>1.2569999999999999E-15</v>
      </c>
      <c r="D82" s="1"/>
      <c r="E82" s="1">
        <v>3.4340000000000002E-16</v>
      </c>
      <c r="F82" s="1">
        <f t="shared" si="3"/>
        <v>3.7333333333333283E-17</v>
      </c>
      <c r="G82" s="1">
        <f t="shared" si="4"/>
        <v>0</v>
      </c>
      <c r="H82" s="1">
        <f t="shared" si="5"/>
        <v>1.9333333333333323E-17</v>
      </c>
    </row>
    <row r="83" spans="2:8" x14ac:dyDescent="0.2">
      <c r="B83">
        <v>229.5</v>
      </c>
      <c r="C83" s="1">
        <v>1.1450000000000001E-15</v>
      </c>
      <c r="D83" s="1"/>
      <c r="E83" s="1">
        <v>2.8540000000000001E-16</v>
      </c>
      <c r="F83" s="1">
        <f t="shared" si="3"/>
        <v>8.666666666666676E-18</v>
      </c>
      <c r="G83" s="1">
        <f t="shared" si="4"/>
        <v>0</v>
      </c>
      <c r="H83" s="1">
        <f t="shared" si="5"/>
        <v>-3.5999999999999993E-18</v>
      </c>
    </row>
    <row r="84" spans="2:8" x14ac:dyDescent="0.2">
      <c r="B84">
        <v>232</v>
      </c>
      <c r="C84" s="1">
        <v>1.119E-15</v>
      </c>
      <c r="D84" s="1"/>
      <c r="E84" s="1">
        <v>2.9620000000000001E-16</v>
      </c>
      <c r="F84" s="1">
        <f t="shared" si="3"/>
        <v>2.8999999999999978E-17</v>
      </c>
      <c r="G84" s="1"/>
      <c r="H84" s="1">
        <f t="shared" si="5"/>
        <v>-8.7333333333333331E-18</v>
      </c>
    </row>
    <row r="85" spans="2:8" x14ac:dyDescent="0.2">
      <c r="B85">
        <v>234.5</v>
      </c>
      <c r="C85" s="1">
        <v>1.032E-15</v>
      </c>
      <c r="D85" s="1"/>
      <c r="E85" s="1">
        <v>3.2240000000000002E-16</v>
      </c>
      <c r="F85" s="1">
        <f t="shared" si="3"/>
        <v>2.0666666666666674E-17</v>
      </c>
      <c r="G85" s="1"/>
      <c r="H85" s="1">
        <f t="shared" si="5"/>
        <v>1.5100000000000001E-17</v>
      </c>
    </row>
    <row r="86" spans="2:8" x14ac:dyDescent="0.2">
      <c r="B86">
        <v>237</v>
      </c>
      <c r="C86" s="1">
        <v>9.6999999999999998E-16</v>
      </c>
      <c r="D86" s="1"/>
      <c r="E86" s="1">
        <v>2.7710000000000001E-16</v>
      </c>
      <c r="F86" s="1">
        <f t="shared" si="3"/>
        <v>1.0466666666666725E-17</v>
      </c>
      <c r="G86" s="1"/>
      <c r="H86" s="1">
        <f t="shared" si="5"/>
        <v>-2.9399999999999982E-17</v>
      </c>
    </row>
    <row r="87" spans="2:8" x14ac:dyDescent="0.2">
      <c r="B87">
        <v>239.5</v>
      </c>
      <c r="C87" s="1">
        <v>9.3859999999999991E-16</v>
      </c>
      <c r="D87" s="1"/>
      <c r="E87" s="1">
        <v>3.6529999999999999E-16</v>
      </c>
      <c r="F87" s="1">
        <f t="shared" si="3"/>
        <v>-3.1079999999999999E-16</v>
      </c>
      <c r="G87" s="1"/>
      <c r="H87" s="1">
        <f t="shared" si="5"/>
        <v>1.1666666666666528E-18</v>
      </c>
    </row>
    <row r="88" spans="2:8" x14ac:dyDescent="0.2">
      <c r="B88">
        <v>242</v>
      </c>
      <c r="C88" s="1">
        <v>1.8709999999999998E-15</v>
      </c>
      <c r="D88" s="1"/>
      <c r="E88" s="1">
        <v>3.6179999999999998E-16</v>
      </c>
      <c r="F88" s="1">
        <f t="shared" si="3"/>
        <v>-3.0000000000001474E-18</v>
      </c>
      <c r="G88" s="1"/>
      <c r="H88" s="1">
        <f t="shared" si="5"/>
        <v>2.6666666666667757E-19</v>
      </c>
    </row>
    <row r="89" spans="2:8" x14ac:dyDescent="0.2">
      <c r="B89">
        <v>244.5</v>
      </c>
      <c r="C89" s="1">
        <v>1.8800000000000002E-15</v>
      </c>
      <c r="D89" s="1"/>
      <c r="E89" s="1">
        <v>3.61E-16</v>
      </c>
      <c r="F89" s="1">
        <f t="shared" si="3"/>
        <v>2.0333333333333401E-17</v>
      </c>
      <c r="G89" s="1"/>
      <c r="H89" s="1">
        <f t="shared" si="5"/>
        <v>-5.0000000000000812E-19</v>
      </c>
    </row>
    <row r="90" spans="2:8" x14ac:dyDescent="0.2">
      <c r="B90">
        <v>247</v>
      </c>
      <c r="C90" s="1">
        <v>1.8190000000000002E-15</v>
      </c>
      <c r="D90" s="1"/>
      <c r="E90" s="1">
        <v>3.6250000000000002E-16</v>
      </c>
      <c r="F90" s="1">
        <f t="shared" si="3"/>
        <v>8.333333333333403E-18</v>
      </c>
      <c r="G90" s="1"/>
      <c r="H90" s="1">
        <f t="shared" si="5"/>
        <v>-2.4666666666666689E-18</v>
      </c>
    </row>
    <row r="91" spans="2:8" x14ac:dyDescent="0.2">
      <c r="B91">
        <v>249.5</v>
      </c>
      <c r="C91" s="1">
        <v>1.794E-15</v>
      </c>
      <c r="D91" s="1"/>
      <c r="E91" s="1">
        <v>3.6990000000000001E-16</v>
      </c>
      <c r="F91" s="1">
        <f t="shared" si="3"/>
        <v>3.2666666666666672E-17</v>
      </c>
      <c r="G91" s="1"/>
      <c r="H91" s="1">
        <f t="shared" si="5"/>
        <v>7.3333333333333375E-18</v>
      </c>
    </row>
    <row r="92" spans="2:8" x14ac:dyDescent="0.2">
      <c r="B92">
        <v>252</v>
      </c>
      <c r="C92" s="1">
        <v>1.6959999999999999E-15</v>
      </c>
      <c r="D92" s="1"/>
      <c r="E92" s="1">
        <v>3.4789999999999999E-16</v>
      </c>
      <c r="F92" s="1">
        <f t="shared" si="3"/>
        <v>4.1333333333333348E-17</v>
      </c>
      <c r="G92" s="1"/>
      <c r="H92" s="1">
        <f t="shared" si="5"/>
        <v>2.9233333333333321E-17</v>
      </c>
    </row>
    <row r="93" spans="2:8" x14ac:dyDescent="0.2">
      <c r="B93">
        <v>254.5</v>
      </c>
      <c r="C93" s="1">
        <v>1.5719999999999999E-15</v>
      </c>
      <c r="D93" s="1"/>
      <c r="E93" s="1">
        <v>2.6020000000000002E-16</v>
      </c>
      <c r="F93" s="1">
        <f t="shared" si="3"/>
        <v>1.3999999999999932E-17</v>
      </c>
      <c r="G93" s="1"/>
      <c r="H93" s="1">
        <f t="shared" si="5"/>
        <v>4.4666666666666676E-17</v>
      </c>
    </row>
    <row r="94" spans="2:8" x14ac:dyDescent="0.2">
      <c r="B94">
        <v>257</v>
      </c>
      <c r="C94" s="1">
        <v>1.53E-15</v>
      </c>
      <c r="D94" s="1"/>
      <c r="E94" s="1">
        <v>1.2620000000000001E-16</v>
      </c>
      <c r="F94" s="1">
        <f t="shared" si="3"/>
        <v>3.8333333333333397E-17</v>
      </c>
      <c r="G94" s="1"/>
      <c r="H94" s="1">
        <f t="shared" si="5"/>
        <v>-3.3333333333334697E-20</v>
      </c>
    </row>
    <row r="95" spans="2:8" x14ac:dyDescent="0.2">
      <c r="B95">
        <v>259.5</v>
      </c>
      <c r="C95" s="1">
        <v>1.4149999999999999E-15</v>
      </c>
      <c r="D95" s="1"/>
      <c r="E95" s="1">
        <v>1.263E-16</v>
      </c>
      <c r="F95" s="1">
        <f t="shared" si="3"/>
        <v>1.3999999999999932E-17</v>
      </c>
      <c r="G95" s="1"/>
      <c r="H95" s="1">
        <f t="shared" si="5"/>
        <v>-3.9999999999999787E-19</v>
      </c>
    </row>
    <row r="96" spans="2:8" x14ac:dyDescent="0.2">
      <c r="B96">
        <v>262</v>
      </c>
      <c r="C96" s="1">
        <v>1.373E-15</v>
      </c>
      <c r="D96" s="1"/>
      <c r="E96" s="1">
        <v>1.275E-16</v>
      </c>
      <c r="F96" s="1">
        <f t="shared" si="3"/>
        <v>1.1333333333333353E-17</v>
      </c>
      <c r="G96" s="1"/>
      <c r="H96" s="1">
        <f t="shared" si="5"/>
        <v>2.9666666666666709E-18</v>
      </c>
    </row>
    <row r="97" spans="3:8" ht="19" x14ac:dyDescent="0.25">
      <c r="C97" s="1">
        <v>1.3390000000000001E-15</v>
      </c>
      <c r="D97" s="1"/>
      <c r="E97" s="1">
        <v>1.1859999999999999E-16</v>
      </c>
      <c r="F97" s="3"/>
      <c r="G97" s="1"/>
      <c r="H97" s="1">
        <f t="shared" si="5"/>
        <v>-2.0333333333333425E-18</v>
      </c>
    </row>
    <row r="98" spans="3:8" x14ac:dyDescent="0.2">
      <c r="C98" s="1">
        <v>1.2819999999999999E-15</v>
      </c>
      <c r="D98" s="1"/>
      <c r="E98" s="1">
        <v>1.2470000000000001E-16</v>
      </c>
      <c r="F98" s="1"/>
      <c r="G98" s="1"/>
      <c r="H98" s="1">
        <f t="shared" si="5"/>
        <v>3.5666666666666708E-18</v>
      </c>
    </row>
    <row r="99" spans="3:8" x14ac:dyDescent="0.2">
      <c r="C99" s="1">
        <v>1.2569999999999999E-15</v>
      </c>
      <c r="D99" s="1"/>
      <c r="E99" s="1">
        <v>1.14E-16</v>
      </c>
      <c r="F99" s="1"/>
      <c r="G99" s="1"/>
      <c r="H99" s="1">
        <f t="shared" si="5"/>
        <v>-2.6666666666667141E-19</v>
      </c>
    </row>
    <row r="100" spans="3:8" x14ac:dyDescent="0.2">
      <c r="C100" s="1">
        <v>1.2219999999999999E-15</v>
      </c>
      <c r="D100" s="1"/>
      <c r="E100" s="1">
        <v>1.1480000000000001E-16</v>
      </c>
      <c r="F100" s="1"/>
      <c r="G100" s="1"/>
      <c r="H100" s="1">
        <f t="shared" si="5"/>
        <v>-6.6666666666657067E-20</v>
      </c>
    </row>
    <row r="101" spans="3:8" x14ac:dyDescent="0.2">
      <c r="C101" s="1">
        <v>1.7899999999999999E-15</v>
      </c>
      <c r="D101" s="1"/>
      <c r="E101" s="1">
        <v>1.15E-16</v>
      </c>
      <c r="F101" s="1"/>
      <c r="G101" s="1"/>
      <c r="H101" s="1">
        <f t="shared" si="5"/>
        <v>2.3333333333333055E-19</v>
      </c>
    </row>
    <row r="102" spans="3:8" x14ac:dyDescent="0.2">
      <c r="C102" s="1">
        <v>1.8170000000000001E-15</v>
      </c>
      <c r="D102" s="1"/>
      <c r="E102" s="1">
        <v>1.143E-16</v>
      </c>
      <c r="F102" s="1"/>
      <c r="G102" s="1"/>
      <c r="H102" s="1">
        <f t="shared" si="5"/>
        <v>-6.6666666666669393E-20</v>
      </c>
    </row>
    <row r="103" spans="3:8" x14ac:dyDescent="0.2">
      <c r="C103" s="1">
        <v>1.6959999999999999E-15</v>
      </c>
      <c r="D103" s="1"/>
      <c r="E103" s="1">
        <v>1.1450000000000001E-16</v>
      </c>
      <c r="F103" s="1"/>
      <c r="G103" s="1"/>
      <c r="H103" s="1">
        <f t="shared" si="5"/>
        <v>-3.3333333333334697E-20</v>
      </c>
    </row>
    <row r="104" spans="3:8" x14ac:dyDescent="0.2">
      <c r="C104" s="1">
        <v>1.6819999999999999E-15</v>
      </c>
      <c r="D104" s="1"/>
      <c r="E104" s="1">
        <v>1.146E-16</v>
      </c>
      <c r="F104" s="1"/>
      <c r="G104" s="1"/>
      <c r="H104" s="1">
        <f t="shared" si="5"/>
        <v>-3.3333333333332848E-19</v>
      </c>
    </row>
    <row r="105" spans="3:8" x14ac:dyDescent="0.2">
      <c r="C105" s="1">
        <v>1.675E-15</v>
      </c>
      <c r="D105" s="1"/>
      <c r="E105" s="1">
        <v>1.156E-16</v>
      </c>
      <c r="F105" s="1"/>
      <c r="G105" s="1"/>
      <c r="H105" s="1">
        <f t="shared" si="5"/>
        <v>9.9999999999997927E-20</v>
      </c>
    </row>
    <row r="106" spans="3:8" x14ac:dyDescent="0.2">
      <c r="C106" s="1">
        <v>1.4740000000000001E-15</v>
      </c>
      <c r="D106" s="1"/>
      <c r="E106" s="1">
        <v>1.153E-16</v>
      </c>
      <c r="F106" s="1"/>
      <c r="G106" s="1"/>
      <c r="H106" s="1">
        <f t="shared" si="5"/>
        <v>1.6666666666666116E-19</v>
      </c>
    </row>
    <row r="107" spans="3:8" x14ac:dyDescent="0.2">
      <c r="C107" s="1">
        <v>1.4740000000000001E-15</v>
      </c>
      <c r="D107" s="1"/>
      <c r="E107" s="1">
        <v>1.1480000000000001E-16</v>
      </c>
      <c r="F107" s="1"/>
      <c r="G107" s="1"/>
      <c r="H107" s="1">
        <f t="shared" si="5"/>
        <v>-3.6899999999999999E-17</v>
      </c>
    </row>
    <row r="108" spans="3:8" x14ac:dyDescent="0.2">
      <c r="C108" s="1">
        <v>1.4869999999999999E-15</v>
      </c>
      <c r="D108" s="1"/>
      <c r="E108" s="1">
        <v>2.2550000000000002E-16</v>
      </c>
      <c r="F108" s="1"/>
      <c r="G108" s="1"/>
      <c r="H108" s="1">
        <f t="shared" si="5"/>
        <v>-1.3333333333333262E-18</v>
      </c>
    </row>
    <row r="109" spans="3:8" x14ac:dyDescent="0.2">
      <c r="C109" s="1">
        <v>1.471E-15</v>
      </c>
      <c r="D109" s="1"/>
      <c r="E109" s="1">
        <v>2.2949999999999998E-16</v>
      </c>
      <c r="F109" s="1"/>
      <c r="G109" s="1"/>
      <c r="H109" s="1">
        <f t="shared" si="5"/>
        <v>-1.5666666666666691E-18</v>
      </c>
    </row>
    <row r="110" spans="3:8" x14ac:dyDescent="0.2">
      <c r="C110" s="1">
        <v>1.3919999999999999E-15</v>
      </c>
      <c r="D110" s="1"/>
      <c r="E110" s="1">
        <v>2.3419999999999999E-16</v>
      </c>
      <c r="F110" s="1"/>
      <c r="G110" s="1"/>
      <c r="H110" s="1">
        <f t="shared" si="5"/>
        <v>1.0900000000000002E-17</v>
      </c>
    </row>
    <row r="111" spans="3:8" x14ac:dyDescent="0.2">
      <c r="C111" s="1">
        <v>1.265E-15</v>
      </c>
      <c r="D111" s="1"/>
      <c r="E111" s="1">
        <v>2.015E-16</v>
      </c>
      <c r="F111" s="1"/>
      <c r="G111" s="1"/>
      <c r="H111" s="1">
        <f t="shared" si="5"/>
        <v>6.7166666666666665E-17</v>
      </c>
    </row>
    <row r="112" spans="3:8" ht="19" x14ac:dyDescent="0.25">
      <c r="E112" s="1"/>
      <c r="F112" s="3">
        <f>SUM(F2:F111)*3</f>
        <v>2.1539999999999977</v>
      </c>
      <c r="G112" s="3">
        <f>SUM(G2:G111)*3</f>
        <v>0.83799999999999963</v>
      </c>
      <c r="H112" s="1">
        <f t="shared" si="5"/>
        <v>0</v>
      </c>
    </row>
    <row r="113" spans="5:6" x14ac:dyDescent="0.2">
      <c r="E113" s="1"/>
      <c r="F113" s="1"/>
    </row>
    <row r="114" spans="5:6" x14ac:dyDescent="0.2">
      <c r="E114" s="1"/>
    </row>
    <row r="115" spans="5:6" x14ac:dyDescent="0.2">
      <c r="E115" s="1"/>
      <c r="F115" s="1"/>
    </row>
    <row r="116" spans="5:6" x14ac:dyDescent="0.2">
      <c r="E116" s="1"/>
    </row>
    <row r="117" spans="5:6" x14ac:dyDescent="0.2">
      <c r="E117" s="1"/>
    </row>
    <row r="118" spans="5:6" x14ac:dyDescent="0.2">
      <c r="E118" s="1"/>
    </row>
    <row r="119" spans="5:6" x14ac:dyDescent="0.2">
      <c r="E119" s="1"/>
    </row>
    <row r="120" spans="5:6" x14ac:dyDescent="0.2">
      <c r="E120" s="1"/>
    </row>
    <row r="121" spans="5:6" x14ac:dyDescent="0.2">
      <c r="E121" s="1"/>
    </row>
    <row r="122" spans="5:6" x14ac:dyDescent="0.2">
      <c r="E122" s="1"/>
    </row>
    <row r="123" spans="5:6" x14ac:dyDescent="0.2">
      <c r="E123" s="1"/>
    </row>
    <row r="124" spans="5:6" x14ac:dyDescent="0.2">
      <c r="E124" s="1"/>
    </row>
    <row r="125" spans="5:6" x14ac:dyDescent="0.2">
      <c r="E125" s="1"/>
    </row>
    <row r="126" spans="5:6" x14ac:dyDescent="0.2">
      <c r="E126" s="1"/>
    </row>
    <row r="127" spans="5:6" x14ac:dyDescent="0.2">
      <c r="E127" s="1"/>
    </row>
    <row r="128" spans="5:6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results_2traps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2016-08-04T08:57:32Z</dcterms:created>
  <dcterms:modified xsi:type="dcterms:W3CDTF">2016-09-01T11:51:01Z</dcterms:modified>
</cp:coreProperties>
</file>