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odeName="ThisWorkbook" autoCompressPictures="0"/>
  <bookViews>
    <workbookView xWindow="0" yWindow="0" windowWidth="25600" windowHeight="14220" tabRatio="1000" activeTab="3"/>
  </bookViews>
  <sheets>
    <sheet name="300_SVIII_HC-4h" sheetId="39" r:id="rId1"/>
    <sheet name="250_SF_HC-4h" sheetId="33" r:id="rId2"/>
    <sheet name="200_S1_HC-4h" sheetId="24" r:id="rId3"/>
    <sheet name="Total H" sheetId="44" r:id="rId4"/>
  </sheets>
  <definedNames>
    <definedName name="REPORT03" localSheetId="2">'200_S1_HC-4h'!$A$7:$H$162</definedName>
    <definedName name="REPORT03_1" localSheetId="2">'200_S1_HC-4h'!$A$7:$H$247</definedName>
    <definedName name="REPORT03_2" localSheetId="2">'200_S1_HC-4h'!$A$7:$H$38</definedName>
    <definedName name="REPORT03_2" localSheetId="1">'250_SF_HC-4h'!$A$7:$H$38</definedName>
    <definedName name="REPORT03_2" localSheetId="0">'300_SVIII_HC-4h'!$A$7:$H$38</definedName>
    <definedName name="REPORT03_3" localSheetId="2">'200_S1_HC-4h'!$A$7:$H$38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39" l="1"/>
  <c r="J7" i="39"/>
  <c r="I8" i="39"/>
  <c r="J8" i="39"/>
  <c r="I9" i="39"/>
  <c r="J9" i="39"/>
  <c r="I10" i="39"/>
  <c r="J10" i="39"/>
  <c r="I11" i="39"/>
  <c r="J11" i="39"/>
  <c r="I12" i="39"/>
  <c r="J12" i="39"/>
  <c r="I13" i="39"/>
  <c r="J13" i="39"/>
  <c r="I14" i="39"/>
  <c r="J14" i="39"/>
  <c r="I15" i="39"/>
  <c r="J15" i="39"/>
  <c r="I16" i="39"/>
  <c r="J16" i="39"/>
  <c r="I17" i="39"/>
  <c r="J17" i="39"/>
  <c r="I18" i="39"/>
  <c r="J18" i="39"/>
  <c r="I19" i="39"/>
  <c r="J19" i="39"/>
  <c r="I20" i="39"/>
  <c r="J20" i="39"/>
  <c r="I21" i="39"/>
  <c r="J21" i="39"/>
  <c r="I22" i="39"/>
  <c r="J22" i="39"/>
  <c r="I23" i="39"/>
  <c r="J23" i="39"/>
  <c r="I24" i="39"/>
  <c r="J24" i="39"/>
  <c r="I25" i="39"/>
  <c r="J25" i="39"/>
  <c r="I26" i="39"/>
  <c r="J26" i="39"/>
  <c r="I27" i="39"/>
  <c r="J27" i="39"/>
  <c r="I28" i="39"/>
  <c r="J28" i="39"/>
  <c r="I29" i="39"/>
  <c r="J29" i="39"/>
  <c r="I30" i="39"/>
  <c r="J30" i="39"/>
  <c r="I31" i="39"/>
  <c r="J31" i="39"/>
  <c r="I32" i="39"/>
  <c r="J32" i="39"/>
  <c r="I33" i="39"/>
  <c r="J33" i="39"/>
  <c r="I34" i="39"/>
  <c r="J34" i="39"/>
  <c r="I35" i="39"/>
  <c r="J35" i="39"/>
  <c r="I36" i="39"/>
  <c r="J36" i="39"/>
  <c r="I37" i="39"/>
  <c r="J37" i="39"/>
  <c r="I38" i="39"/>
  <c r="J38" i="39"/>
  <c r="I39" i="39"/>
  <c r="J39" i="39"/>
  <c r="I40" i="39"/>
  <c r="J40" i="39"/>
  <c r="I41" i="39"/>
  <c r="J41" i="39"/>
  <c r="I42" i="39"/>
  <c r="J42" i="39"/>
  <c r="I43" i="39"/>
  <c r="J43" i="39"/>
  <c r="I44" i="39"/>
  <c r="J44" i="39"/>
  <c r="I45" i="39"/>
  <c r="J45" i="39"/>
  <c r="I46" i="39"/>
  <c r="J46" i="39"/>
  <c r="I47" i="39"/>
  <c r="J47" i="39"/>
  <c r="I48" i="39"/>
  <c r="J48" i="39"/>
  <c r="I49" i="39"/>
  <c r="J49" i="39"/>
  <c r="I50" i="39"/>
  <c r="J50" i="39"/>
  <c r="I51" i="39"/>
  <c r="J51" i="39"/>
  <c r="I52" i="39"/>
  <c r="J52" i="39"/>
  <c r="I53" i="39"/>
  <c r="J53" i="39"/>
  <c r="I54" i="39"/>
  <c r="J54" i="39"/>
  <c r="I55" i="39"/>
  <c r="J55" i="39"/>
  <c r="I56" i="39"/>
  <c r="J56" i="39"/>
  <c r="I57" i="39"/>
  <c r="J57" i="39"/>
  <c r="I58" i="39"/>
  <c r="J58" i="39"/>
  <c r="I59" i="39"/>
  <c r="J59" i="39"/>
  <c r="I60" i="39"/>
  <c r="J60" i="39"/>
  <c r="I61" i="39"/>
  <c r="J61" i="39"/>
  <c r="I62" i="39"/>
  <c r="J62" i="39"/>
  <c r="I63" i="39"/>
  <c r="J63" i="39"/>
  <c r="I64" i="39"/>
  <c r="J64" i="39"/>
  <c r="I65" i="39"/>
  <c r="J65" i="39"/>
  <c r="I66" i="39"/>
  <c r="J66" i="39"/>
  <c r="I67" i="39"/>
  <c r="J67" i="39"/>
  <c r="I68" i="39"/>
  <c r="J68" i="39"/>
  <c r="I69" i="39"/>
  <c r="J69" i="39"/>
  <c r="I70" i="39"/>
  <c r="J70" i="39"/>
  <c r="I71" i="39"/>
  <c r="J71" i="39"/>
  <c r="I72" i="39"/>
  <c r="J72" i="39"/>
  <c r="I73" i="39"/>
  <c r="J73" i="39"/>
  <c r="I74" i="39"/>
  <c r="J74" i="39"/>
  <c r="I75" i="39"/>
  <c r="J75" i="39"/>
  <c r="I76" i="39"/>
  <c r="J76" i="39"/>
  <c r="I77" i="39"/>
  <c r="J77" i="39"/>
  <c r="I78" i="39"/>
  <c r="J78" i="39"/>
  <c r="I79" i="39"/>
  <c r="J79" i="39"/>
  <c r="I80" i="39"/>
  <c r="J80" i="39"/>
  <c r="I81" i="39"/>
  <c r="J81" i="39"/>
  <c r="I82" i="39"/>
  <c r="J82" i="39"/>
  <c r="I83" i="39"/>
  <c r="J83" i="39"/>
  <c r="I84" i="39"/>
  <c r="J84" i="39"/>
  <c r="I85" i="39"/>
  <c r="J85" i="39"/>
  <c r="I86" i="39"/>
  <c r="J86" i="39"/>
  <c r="I87" i="39"/>
  <c r="J87" i="39"/>
  <c r="I88" i="39"/>
  <c r="J88" i="39"/>
  <c r="I89" i="39"/>
  <c r="J89" i="39"/>
  <c r="I90" i="39"/>
  <c r="J90" i="39"/>
  <c r="I91" i="39"/>
  <c r="J91" i="39"/>
  <c r="I92" i="39"/>
  <c r="J92" i="39"/>
  <c r="I93" i="39"/>
  <c r="J93" i="39"/>
  <c r="I94" i="39"/>
  <c r="J94" i="39"/>
  <c r="I95" i="39"/>
  <c r="J95" i="39"/>
  <c r="I96" i="39"/>
  <c r="J96" i="39"/>
  <c r="I97" i="39"/>
  <c r="J97" i="39"/>
  <c r="I98" i="39"/>
  <c r="J98" i="39"/>
  <c r="I99" i="39"/>
  <c r="J99" i="39"/>
  <c r="I100" i="39"/>
  <c r="J100" i="39"/>
  <c r="I101" i="39"/>
  <c r="J101" i="39"/>
  <c r="I102" i="39"/>
  <c r="J102" i="39"/>
  <c r="I103" i="39"/>
  <c r="J103" i="39"/>
  <c r="I104" i="39"/>
  <c r="J104" i="39"/>
  <c r="I105" i="39"/>
  <c r="J105" i="39"/>
  <c r="E2" i="39"/>
  <c r="I7" i="33"/>
  <c r="J7" i="33"/>
  <c r="I8" i="33"/>
  <c r="J8" i="33"/>
  <c r="I9" i="33"/>
  <c r="J9" i="33"/>
  <c r="I10" i="33"/>
  <c r="J10" i="33"/>
  <c r="I11" i="33"/>
  <c r="J11" i="33"/>
  <c r="I12" i="33"/>
  <c r="J12" i="33"/>
  <c r="I13" i="33"/>
  <c r="J13" i="33"/>
  <c r="I14" i="33"/>
  <c r="J14" i="33"/>
  <c r="I15" i="33"/>
  <c r="J15" i="33"/>
  <c r="I16" i="33"/>
  <c r="J16" i="33"/>
  <c r="I17" i="33"/>
  <c r="J17" i="33"/>
  <c r="I18" i="33"/>
  <c r="J18" i="33"/>
  <c r="I19" i="33"/>
  <c r="J19" i="33"/>
  <c r="I20" i="33"/>
  <c r="J20" i="33"/>
  <c r="I21" i="33"/>
  <c r="J21" i="33"/>
  <c r="I22" i="33"/>
  <c r="J22" i="33"/>
  <c r="I23" i="33"/>
  <c r="J23" i="33"/>
  <c r="I24" i="33"/>
  <c r="J24" i="33"/>
  <c r="I25" i="33"/>
  <c r="J25" i="33"/>
  <c r="I26" i="33"/>
  <c r="J26" i="33"/>
  <c r="I27" i="33"/>
  <c r="J27" i="33"/>
  <c r="I28" i="33"/>
  <c r="J28" i="33"/>
  <c r="I29" i="33"/>
  <c r="J29" i="33"/>
  <c r="I30" i="33"/>
  <c r="J30" i="33"/>
  <c r="I31" i="33"/>
  <c r="J31" i="33"/>
  <c r="I32" i="33"/>
  <c r="J32" i="33"/>
  <c r="I33" i="33"/>
  <c r="J33" i="33"/>
  <c r="I34" i="33"/>
  <c r="J34" i="33"/>
  <c r="I35" i="33"/>
  <c r="J35" i="33"/>
  <c r="I36" i="33"/>
  <c r="J36" i="33"/>
  <c r="I37" i="33"/>
  <c r="J37" i="33"/>
  <c r="I38" i="33"/>
  <c r="J38" i="33"/>
  <c r="I39" i="33"/>
  <c r="J39" i="33"/>
  <c r="I40" i="33"/>
  <c r="J40" i="33"/>
  <c r="I41" i="33"/>
  <c r="J41" i="33"/>
  <c r="I42" i="33"/>
  <c r="J42" i="33"/>
  <c r="I43" i="33"/>
  <c r="J43" i="33"/>
  <c r="I44" i="33"/>
  <c r="J44" i="33"/>
  <c r="I45" i="33"/>
  <c r="J45" i="33"/>
  <c r="I46" i="33"/>
  <c r="J46" i="33"/>
  <c r="I47" i="33"/>
  <c r="J47" i="33"/>
  <c r="I48" i="33"/>
  <c r="J48" i="33"/>
  <c r="I49" i="33"/>
  <c r="J49" i="33"/>
  <c r="I50" i="33"/>
  <c r="J50" i="33"/>
  <c r="I51" i="33"/>
  <c r="J51" i="33"/>
  <c r="I52" i="33"/>
  <c r="J52" i="33"/>
  <c r="I53" i="33"/>
  <c r="J53" i="33"/>
  <c r="I54" i="33"/>
  <c r="J54" i="33"/>
  <c r="I55" i="33"/>
  <c r="J55" i="33"/>
  <c r="I56" i="33"/>
  <c r="J56" i="33"/>
  <c r="I57" i="33"/>
  <c r="J57" i="33"/>
  <c r="I58" i="33"/>
  <c r="J58" i="33"/>
  <c r="I59" i="33"/>
  <c r="J59" i="33"/>
  <c r="I60" i="33"/>
  <c r="J60" i="33"/>
  <c r="I61" i="33"/>
  <c r="J61" i="33"/>
  <c r="I62" i="33"/>
  <c r="J62" i="33"/>
  <c r="I63" i="33"/>
  <c r="J63" i="33"/>
  <c r="I64" i="33"/>
  <c r="J64" i="33"/>
  <c r="I65" i="33"/>
  <c r="J65" i="33"/>
  <c r="I66" i="33"/>
  <c r="J66" i="33"/>
  <c r="I67" i="33"/>
  <c r="J67" i="33"/>
  <c r="I68" i="33"/>
  <c r="J68" i="33"/>
  <c r="I69" i="33"/>
  <c r="J69" i="33"/>
  <c r="I70" i="33"/>
  <c r="J70" i="33"/>
  <c r="I71" i="33"/>
  <c r="J71" i="33"/>
  <c r="I72" i="33"/>
  <c r="J72" i="33"/>
  <c r="I73" i="33"/>
  <c r="J73" i="33"/>
  <c r="I74" i="33"/>
  <c r="J74" i="33"/>
  <c r="I75" i="33"/>
  <c r="J75" i="33"/>
  <c r="I76" i="33"/>
  <c r="J76" i="33"/>
  <c r="I77" i="33"/>
  <c r="J77" i="33"/>
  <c r="I78" i="33"/>
  <c r="J78" i="33"/>
  <c r="I79" i="33"/>
  <c r="J79" i="33"/>
  <c r="I80" i="33"/>
  <c r="J80" i="33"/>
  <c r="I81" i="33"/>
  <c r="J81" i="33"/>
  <c r="I82" i="33"/>
  <c r="J82" i="33"/>
  <c r="I83" i="33"/>
  <c r="J83" i="33"/>
  <c r="I84" i="33"/>
  <c r="J84" i="33"/>
  <c r="I85" i="33"/>
  <c r="J85" i="33"/>
  <c r="I86" i="33"/>
  <c r="J86" i="33"/>
  <c r="I87" i="33"/>
  <c r="J87" i="33"/>
  <c r="I88" i="33"/>
  <c r="J88" i="33"/>
  <c r="I89" i="33"/>
  <c r="J89" i="33"/>
  <c r="I90" i="33"/>
  <c r="J90" i="33"/>
  <c r="I91" i="33"/>
  <c r="J91" i="33"/>
  <c r="I92" i="33"/>
  <c r="J92" i="33"/>
  <c r="I93" i="33"/>
  <c r="J93" i="33"/>
  <c r="I94" i="33"/>
  <c r="J94" i="33"/>
  <c r="I95" i="33"/>
  <c r="J95" i="33"/>
  <c r="I96" i="33"/>
  <c r="J96" i="33"/>
  <c r="I97" i="33"/>
  <c r="J97" i="33"/>
  <c r="I98" i="33"/>
  <c r="J98" i="33"/>
  <c r="I99" i="33"/>
  <c r="J99" i="33"/>
  <c r="I100" i="33"/>
  <c r="J100" i="33"/>
  <c r="I101" i="33"/>
  <c r="J101" i="33"/>
  <c r="I102" i="33"/>
  <c r="J102" i="33"/>
  <c r="I103" i="33"/>
  <c r="J103" i="33"/>
  <c r="I104" i="33"/>
  <c r="J104" i="33"/>
  <c r="I105" i="33"/>
  <c r="J105" i="33"/>
  <c r="I106" i="33"/>
  <c r="J106" i="33"/>
  <c r="I107" i="33"/>
  <c r="J107" i="33"/>
  <c r="E2" i="33"/>
  <c r="I7" i="24"/>
  <c r="J7" i="24"/>
  <c r="I8" i="24"/>
  <c r="J8" i="24"/>
  <c r="I9" i="24"/>
  <c r="J9" i="24"/>
  <c r="I10" i="24"/>
  <c r="J10" i="24"/>
  <c r="I11" i="24"/>
  <c r="J11" i="24"/>
  <c r="I12" i="24"/>
  <c r="J12" i="24"/>
  <c r="I13" i="24"/>
  <c r="J13" i="24"/>
  <c r="I14" i="24"/>
  <c r="J14" i="24"/>
  <c r="I15" i="24"/>
  <c r="J15" i="24"/>
  <c r="I16" i="24"/>
  <c r="J16" i="24"/>
  <c r="I17" i="24"/>
  <c r="J17" i="24"/>
  <c r="I18" i="24"/>
  <c r="J18" i="24"/>
  <c r="I19" i="24"/>
  <c r="J19" i="24"/>
  <c r="I20" i="24"/>
  <c r="J20" i="24"/>
  <c r="I21" i="24"/>
  <c r="J21" i="24"/>
  <c r="I22" i="24"/>
  <c r="J22" i="24"/>
  <c r="I23" i="24"/>
  <c r="J23" i="24"/>
  <c r="I24" i="24"/>
  <c r="J24" i="24"/>
  <c r="I25" i="24"/>
  <c r="J25" i="24"/>
  <c r="I26" i="24"/>
  <c r="J26" i="24"/>
  <c r="I27" i="24"/>
  <c r="J27" i="24"/>
  <c r="I28" i="24"/>
  <c r="J28" i="24"/>
  <c r="I29" i="24"/>
  <c r="J29" i="24"/>
  <c r="I30" i="24"/>
  <c r="J30" i="24"/>
  <c r="I31" i="24"/>
  <c r="J31" i="24"/>
  <c r="I32" i="24"/>
  <c r="J32" i="24"/>
  <c r="I33" i="24"/>
  <c r="J33" i="24"/>
  <c r="I34" i="24"/>
  <c r="J34" i="24"/>
  <c r="I35" i="24"/>
  <c r="J35" i="24"/>
  <c r="I36" i="24"/>
  <c r="J36" i="24"/>
  <c r="I37" i="24"/>
  <c r="J37" i="24"/>
  <c r="I38" i="24"/>
  <c r="J38" i="24"/>
  <c r="I39" i="24"/>
  <c r="J39" i="24"/>
  <c r="I40" i="24"/>
  <c r="J40" i="24"/>
  <c r="I41" i="24"/>
  <c r="J41" i="24"/>
  <c r="I42" i="24"/>
  <c r="J42" i="24"/>
  <c r="I43" i="24"/>
  <c r="J43" i="24"/>
  <c r="I44" i="24"/>
  <c r="J44" i="24"/>
  <c r="I45" i="24"/>
  <c r="J45" i="24"/>
  <c r="I46" i="24"/>
  <c r="J46" i="24"/>
  <c r="I47" i="24"/>
  <c r="J47" i="24"/>
  <c r="I48" i="24"/>
  <c r="J48" i="24"/>
  <c r="I49" i="24"/>
  <c r="J49" i="24"/>
  <c r="I50" i="24"/>
  <c r="J50" i="24"/>
  <c r="I51" i="24"/>
  <c r="J51" i="24"/>
  <c r="I52" i="24"/>
  <c r="J52" i="24"/>
  <c r="I53" i="24"/>
  <c r="J53" i="24"/>
  <c r="I54" i="24"/>
  <c r="J54" i="24"/>
  <c r="I55" i="24"/>
  <c r="J55" i="24"/>
  <c r="I56" i="24"/>
  <c r="J56" i="24"/>
  <c r="I57" i="24"/>
  <c r="J57" i="24"/>
  <c r="I58" i="24"/>
  <c r="J58" i="24"/>
  <c r="I59" i="24"/>
  <c r="J59" i="24"/>
  <c r="I60" i="24"/>
  <c r="J60" i="24"/>
  <c r="I61" i="24"/>
  <c r="J61" i="24"/>
  <c r="I62" i="24"/>
  <c r="J62" i="24"/>
  <c r="I63" i="24"/>
  <c r="J63" i="24"/>
  <c r="I64" i="24"/>
  <c r="J64" i="24"/>
  <c r="I65" i="24"/>
  <c r="J65" i="24"/>
  <c r="I66" i="24"/>
  <c r="J66" i="24"/>
  <c r="I67" i="24"/>
  <c r="J67" i="24"/>
  <c r="I68" i="24"/>
  <c r="J68" i="24"/>
  <c r="I69" i="24"/>
  <c r="J69" i="24"/>
  <c r="I70" i="24"/>
  <c r="J70" i="24"/>
  <c r="I71" i="24"/>
  <c r="J71" i="24"/>
  <c r="I72" i="24"/>
  <c r="J72" i="24"/>
  <c r="I73" i="24"/>
  <c r="J73" i="24"/>
  <c r="I74" i="24"/>
  <c r="J74" i="24"/>
  <c r="I75" i="24"/>
  <c r="J75" i="24"/>
  <c r="I76" i="24"/>
  <c r="J76" i="24"/>
  <c r="I77" i="24"/>
  <c r="J77" i="24"/>
  <c r="I78" i="24"/>
  <c r="J78" i="24"/>
  <c r="I79" i="24"/>
  <c r="J79" i="24"/>
  <c r="I80" i="24"/>
  <c r="J80" i="24"/>
  <c r="I81" i="24"/>
  <c r="J81" i="24"/>
  <c r="I82" i="24"/>
  <c r="J82" i="24"/>
  <c r="I83" i="24"/>
  <c r="J83" i="24"/>
  <c r="I84" i="24"/>
  <c r="J84" i="24"/>
  <c r="I85" i="24"/>
  <c r="J85" i="24"/>
  <c r="I86" i="24"/>
  <c r="J86" i="24"/>
  <c r="I87" i="24"/>
  <c r="J87" i="24"/>
  <c r="I88" i="24"/>
  <c r="J88" i="24"/>
  <c r="I89" i="24"/>
  <c r="J89" i="24"/>
  <c r="I90" i="24"/>
  <c r="J90" i="24"/>
  <c r="I91" i="24"/>
  <c r="J91" i="24"/>
  <c r="I92" i="24"/>
  <c r="J92" i="24"/>
  <c r="I93" i="24"/>
  <c r="J93" i="24"/>
  <c r="I94" i="24"/>
  <c r="J94" i="24"/>
  <c r="I95" i="24"/>
  <c r="J95" i="24"/>
  <c r="I96" i="24"/>
  <c r="J96" i="24"/>
  <c r="I97" i="24"/>
  <c r="J97" i="24"/>
  <c r="I98" i="24"/>
  <c r="J98" i="24"/>
  <c r="I99" i="24"/>
  <c r="J99" i="24"/>
  <c r="I100" i="24"/>
  <c r="J100" i="24"/>
  <c r="I101" i="24"/>
  <c r="J101" i="24"/>
  <c r="I102" i="24"/>
  <c r="J102" i="24"/>
  <c r="I103" i="24"/>
  <c r="J103" i="24"/>
  <c r="I104" i="24"/>
  <c r="J104" i="24"/>
  <c r="I105" i="24"/>
  <c r="J105" i="24"/>
  <c r="I106" i="24"/>
  <c r="J106" i="24"/>
  <c r="I107" i="24"/>
  <c r="J107" i="24"/>
  <c r="I108" i="24"/>
  <c r="J108" i="24"/>
  <c r="I109" i="24"/>
  <c r="J109" i="24"/>
  <c r="I110" i="24"/>
  <c r="J110" i="24"/>
  <c r="I111" i="24"/>
  <c r="J111" i="24"/>
  <c r="I112" i="24"/>
  <c r="J112" i="24"/>
  <c r="I113" i="24"/>
  <c r="J113" i="24"/>
  <c r="I114" i="24"/>
  <c r="J114" i="24"/>
  <c r="I115" i="24"/>
  <c r="J115" i="24"/>
  <c r="E2" i="24"/>
  <c r="I106" i="39"/>
  <c r="J106" i="39"/>
  <c r="I107" i="39"/>
  <c r="J107" i="39"/>
  <c r="I108" i="39"/>
  <c r="J108" i="39"/>
  <c r="I109" i="39"/>
  <c r="J109" i="39"/>
  <c r="I110" i="39"/>
  <c r="J110" i="39"/>
  <c r="I111" i="39"/>
  <c r="J111" i="39"/>
  <c r="I112" i="39"/>
  <c r="J112" i="39"/>
  <c r="I113" i="39"/>
  <c r="J113" i="39"/>
  <c r="I114" i="39"/>
  <c r="J114" i="39"/>
  <c r="I115" i="39"/>
  <c r="J115" i="39"/>
  <c r="I116" i="39"/>
  <c r="J116" i="39"/>
  <c r="I117" i="39"/>
  <c r="J117" i="39"/>
  <c r="I118" i="39"/>
  <c r="J118" i="39"/>
  <c r="D2" i="39"/>
  <c r="I152" i="33"/>
  <c r="J152" i="33"/>
  <c r="I151" i="33"/>
  <c r="J151" i="33"/>
  <c r="I150" i="33"/>
  <c r="J150" i="33"/>
  <c r="I149" i="33"/>
  <c r="J149" i="33"/>
  <c r="I148" i="33"/>
  <c r="J148" i="33"/>
  <c r="I147" i="33"/>
  <c r="J147" i="33"/>
  <c r="I146" i="33"/>
  <c r="J146" i="33"/>
  <c r="I145" i="33"/>
  <c r="J145" i="33"/>
  <c r="I144" i="33"/>
  <c r="J144" i="33"/>
  <c r="I143" i="33"/>
  <c r="J143" i="33"/>
  <c r="I142" i="33"/>
  <c r="J142" i="33"/>
  <c r="I141" i="33"/>
  <c r="J141" i="33"/>
  <c r="I140" i="33"/>
  <c r="J140" i="33"/>
  <c r="I139" i="33"/>
  <c r="J139" i="33"/>
  <c r="I138" i="33"/>
  <c r="J138" i="33"/>
  <c r="I137" i="33"/>
  <c r="J137" i="33"/>
  <c r="I136" i="33"/>
  <c r="J136" i="33"/>
  <c r="I135" i="33"/>
  <c r="J135" i="33"/>
  <c r="I134" i="33"/>
  <c r="J134" i="33"/>
  <c r="I133" i="33"/>
  <c r="J133" i="33"/>
  <c r="I132" i="33"/>
  <c r="J132" i="33"/>
  <c r="I131" i="33"/>
  <c r="J131" i="33"/>
  <c r="I130" i="33"/>
  <c r="J130" i="33"/>
  <c r="I129" i="33"/>
  <c r="J129" i="33"/>
  <c r="I128" i="33"/>
  <c r="J128" i="33"/>
  <c r="I127" i="33"/>
  <c r="J127" i="33"/>
  <c r="I126" i="33"/>
  <c r="J126" i="33"/>
  <c r="I125" i="33"/>
  <c r="J125" i="33"/>
  <c r="I124" i="33"/>
  <c r="J124" i="33"/>
  <c r="I123" i="33"/>
  <c r="J123" i="33"/>
  <c r="I122" i="33"/>
  <c r="J122" i="33"/>
  <c r="I121" i="33"/>
  <c r="J121" i="33"/>
  <c r="I120" i="33"/>
  <c r="J120" i="33"/>
  <c r="I119" i="33"/>
  <c r="J119" i="33"/>
  <c r="I118" i="33"/>
  <c r="J118" i="33"/>
  <c r="I117" i="33"/>
  <c r="J117" i="33"/>
  <c r="I116" i="33"/>
  <c r="J116" i="33"/>
  <c r="I115" i="33"/>
  <c r="J115" i="33"/>
  <c r="I114" i="33"/>
  <c r="J114" i="33"/>
  <c r="I113" i="33"/>
  <c r="J113" i="33"/>
  <c r="I112" i="33"/>
  <c r="J112" i="33"/>
  <c r="I111" i="33"/>
  <c r="J111" i="33"/>
  <c r="I110" i="33"/>
  <c r="J110" i="33"/>
  <c r="I109" i="33"/>
  <c r="J109" i="33"/>
  <c r="I108" i="33"/>
  <c r="J108" i="33"/>
  <c r="D2" i="33"/>
  <c r="I127" i="24"/>
  <c r="J127" i="24"/>
  <c r="I126" i="24"/>
  <c r="J126" i="24"/>
  <c r="I125" i="24"/>
  <c r="J125" i="24"/>
  <c r="I124" i="24"/>
  <c r="J124" i="24"/>
  <c r="I123" i="24"/>
  <c r="J123" i="24"/>
  <c r="I122" i="24"/>
  <c r="J122" i="24"/>
  <c r="I121" i="24"/>
  <c r="J121" i="24"/>
  <c r="I120" i="24"/>
  <c r="J120" i="24"/>
  <c r="I119" i="24"/>
  <c r="J119" i="24"/>
  <c r="I118" i="24"/>
  <c r="J118" i="24"/>
  <c r="I117" i="24"/>
  <c r="J117" i="24"/>
  <c r="I116" i="24"/>
  <c r="J116" i="24"/>
  <c r="D2" i="24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29" i="39"/>
  <c r="L30" i="39"/>
  <c r="L31" i="39"/>
  <c r="L32" i="39"/>
  <c r="L33" i="39"/>
  <c r="L34" i="39"/>
  <c r="L35" i="39"/>
  <c r="L36" i="39"/>
  <c r="L37" i="39"/>
  <c r="L38" i="39"/>
  <c r="L39" i="39"/>
  <c r="L40" i="39"/>
  <c r="L41" i="39"/>
  <c r="L42" i="39"/>
  <c r="L43" i="39"/>
  <c r="L44" i="39"/>
  <c r="L45" i="39"/>
  <c r="L46" i="39"/>
  <c r="L47" i="39"/>
  <c r="L48" i="39"/>
  <c r="L49" i="39"/>
  <c r="L50" i="39"/>
  <c r="L51" i="39"/>
  <c r="L52" i="39"/>
  <c r="L53" i="39"/>
  <c r="L54" i="39"/>
  <c r="L55" i="39"/>
  <c r="L56" i="39"/>
  <c r="L57" i="39"/>
  <c r="L58" i="39"/>
  <c r="L59" i="39"/>
  <c r="L60" i="39"/>
  <c r="L61" i="39"/>
  <c r="L62" i="39"/>
  <c r="L63" i="39"/>
  <c r="L64" i="39"/>
  <c r="L65" i="39"/>
  <c r="L66" i="39"/>
  <c r="L67" i="39"/>
  <c r="L68" i="39"/>
  <c r="L69" i="39"/>
  <c r="L70" i="39"/>
  <c r="L71" i="39"/>
  <c r="L72" i="39"/>
  <c r="L73" i="39"/>
  <c r="L74" i="39"/>
  <c r="L75" i="39"/>
  <c r="L76" i="39"/>
  <c r="L77" i="39"/>
  <c r="L78" i="39"/>
  <c r="L79" i="39"/>
  <c r="L80" i="39"/>
  <c r="L81" i="39"/>
  <c r="L82" i="39"/>
  <c r="L83" i="39"/>
  <c r="L84" i="39"/>
  <c r="L85" i="39"/>
  <c r="L86" i="39"/>
  <c r="L87" i="39"/>
  <c r="L88" i="39"/>
  <c r="L89" i="39"/>
  <c r="L90" i="39"/>
  <c r="L91" i="39"/>
  <c r="L92" i="39"/>
  <c r="L93" i="39"/>
  <c r="L94" i="39"/>
  <c r="L95" i="39"/>
  <c r="L96" i="39"/>
  <c r="L97" i="39"/>
  <c r="L98" i="39"/>
  <c r="L99" i="39"/>
  <c r="L100" i="39"/>
  <c r="L101" i="39"/>
  <c r="L102" i="39"/>
  <c r="L103" i="39"/>
  <c r="L104" i="39"/>
  <c r="L105" i="39"/>
  <c r="L106" i="39"/>
  <c r="L107" i="39"/>
  <c r="L108" i="39"/>
  <c r="L109" i="39"/>
  <c r="L110" i="39"/>
  <c r="L111" i="39"/>
  <c r="L112" i="39"/>
  <c r="L113" i="39"/>
  <c r="L114" i="39"/>
  <c r="L115" i="39"/>
  <c r="L116" i="39"/>
  <c r="L117" i="39"/>
  <c r="L118" i="39"/>
  <c r="L10" i="39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107" i="33"/>
  <c r="L108" i="33"/>
  <c r="L109" i="33"/>
  <c r="L110" i="33"/>
  <c r="L111" i="33"/>
  <c r="L112" i="33"/>
  <c r="L113" i="33"/>
  <c r="L114" i="33"/>
  <c r="L115" i="33"/>
  <c r="L116" i="33"/>
  <c r="L117" i="33"/>
  <c r="L118" i="33"/>
  <c r="L119" i="33"/>
  <c r="L120" i="33"/>
  <c r="L121" i="33"/>
  <c r="L122" i="33"/>
  <c r="L123" i="33"/>
  <c r="L124" i="33"/>
  <c r="L125" i="33"/>
  <c r="L126" i="33"/>
  <c r="L127" i="33"/>
  <c r="L128" i="33"/>
  <c r="L129" i="33"/>
  <c r="L130" i="33"/>
  <c r="L131" i="33"/>
  <c r="L132" i="33"/>
  <c r="L133" i="33"/>
  <c r="L134" i="33"/>
  <c r="L135" i="33"/>
  <c r="L136" i="33"/>
  <c r="L137" i="33"/>
  <c r="L138" i="33"/>
  <c r="L10" i="33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88" i="24"/>
  <c r="L89" i="24"/>
  <c r="L90" i="24"/>
  <c r="L91" i="24"/>
  <c r="L92" i="24"/>
  <c r="L93" i="24"/>
  <c r="L94" i="24"/>
  <c r="L95" i="24"/>
  <c r="L96" i="24"/>
  <c r="L97" i="24"/>
  <c r="L98" i="24"/>
  <c r="L99" i="24"/>
  <c r="L100" i="24"/>
  <c r="L101" i="24"/>
  <c r="L102" i="24"/>
  <c r="L103" i="24"/>
  <c r="L104" i="24"/>
  <c r="L105" i="24"/>
  <c r="L106" i="24"/>
  <c r="L107" i="24"/>
  <c r="L108" i="24"/>
  <c r="L109" i="24"/>
  <c r="L110" i="24"/>
  <c r="L111" i="24"/>
  <c r="L112" i="24"/>
  <c r="L113" i="24"/>
  <c r="L114" i="24"/>
  <c r="L115" i="24"/>
  <c r="L116" i="24"/>
  <c r="L117" i="24"/>
  <c r="L118" i="24"/>
  <c r="L10" i="24"/>
</calcChain>
</file>

<file path=xl/connections.xml><?xml version="1.0" encoding="utf-8"?>
<connections xmlns="http://schemas.openxmlformats.org/spreadsheetml/2006/main">
  <connection id="1" name="REPORT031" type="6" refreshedVersion="5" deleted="1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2" name="REPORT03121" type="6" refreshedVersion="5" deleted="1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3" name="REPORT03121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4" name="REPORT031211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5" name="REPORT032" type="6" refreshedVersion="5" background="1" saveData="1">
    <textPr sourceFile="C:\Chem32\1\DATA\Andre\2016-06-10 300_II_20DAYS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6" name="REPORT03311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7" name="REPORT034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<sst xmlns="http://schemas.openxmlformats.org/spreadsheetml/2006/main" count="415" uniqueCount="19">
  <si>
    <t xml:space="preserve">BB  </t>
  </si>
  <si>
    <t xml:space="preserve">BBA </t>
  </si>
  <si>
    <t xml:space="preserve">BV  </t>
  </si>
  <si>
    <t xml:space="preserve">VB  </t>
  </si>
  <si>
    <t>injection time</t>
  </si>
  <si>
    <t xml:space="preserve"> </t>
  </si>
  <si>
    <t>Actual Time/min</t>
  </si>
  <si>
    <r>
      <t xml:space="preserve">Calibrated Temp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</si>
  <si>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Time/min</t>
  </si>
  <si>
    <t>Area</t>
  </si>
  <si>
    <r>
      <t>S</t>
    </r>
    <r>
      <rPr>
        <sz val="11"/>
        <color theme="1"/>
        <rFont val="Calibri"/>
        <family val="2"/>
        <scheme val="minor"/>
      </rPr>
      <t>TD H</t>
    </r>
  </si>
  <si>
    <t>STD area</t>
    <phoneticPr fontId="0" type="noConversion"/>
  </si>
  <si>
    <t>sample weight</t>
    <phoneticPr fontId="0" type="noConversion"/>
  </si>
  <si>
    <t>Sum</t>
    <phoneticPr fontId="0" type="noConversion"/>
  </si>
  <si>
    <t>ppm/min</t>
    <phoneticPr fontId="0" type="noConversion"/>
  </si>
  <si>
    <t>ppm</t>
    <phoneticPr fontId="0" type="noConversion"/>
  </si>
  <si>
    <t>200°C</t>
  </si>
  <si>
    <t>250°C</t>
  </si>
  <si>
    <t>300°C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</si>
</sst>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1"/>
      <name val="Calibri"/>
      <family val="3"/>
      <charset val="129"/>
      <scheme val="minor"/>
    </font>
    <font>
      <sz val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1" fontId="4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22" fontId="0" fillId="0" borderId="0" xfId="0" applyNumberFormat="1"/>
    <xf numFmtId="0" fontId="0" fillId="0" borderId="0" xfId="0" quotePrefix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'300_SVIII_HC-4h'!$B$7:$B$106</c:f>
              <c:numCache>
                <c:formatCode>0.00</c:formatCode>
                <c:ptCount val="100"/>
                <c:pt idx="0">
                  <c:v>22.10788888888888</c:v>
                </c:pt>
                <c:pt idx="1">
                  <c:v>22.0995</c:v>
                </c:pt>
                <c:pt idx="2">
                  <c:v>22.31933333333333</c:v>
                </c:pt>
                <c:pt idx="3">
                  <c:v>22.14788888888888</c:v>
                </c:pt>
                <c:pt idx="4">
                  <c:v>22.13844444444444</c:v>
                </c:pt>
                <c:pt idx="5">
                  <c:v>22.34194444444444</c:v>
                </c:pt>
                <c:pt idx="6">
                  <c:v>23.79777777777777</c:v>
                </c:pt>
                <c:pt idx="7">
                  <c:v>27.06005555555555</c:v>
                </c:pt>
                <c:pt idx="8">
                  <c:v>30.84899999999999</c:v>
                </c:pt>
                <c:pt idx="9">
                  <c:v>34.61844444444444</c:v>
                </c:pt>
                <c:pt idx="10">
                  <c:v>38.26466666666666</c:v>
                </c:pt>
                <c:pt idx="11">
                  <c:v>41.60144444444444</c:v>
                </c:pt>
                <c:pt idx="12">
                  <c:v>44.71716666666666</c:v>
                </c:pt>
                <c:pt idx="13">
                  <c:v>47.6166111111111</c:v>
                </c:pt>
                <c:pt idx="14">
                  <c:v>50.41816666666666</c:v>
                </c:pt>
                <c:pt idx="15">
                  <c:v>53.14394444444444</c:v>
                </c:pt>
                <c:pt idx="16">
                  <c:v>55.82444444444444</c:v>
                </c:pt>
                <c:pt idx="17">
                  <c:v>58.42127777777777</c:v>
                </c:pt>
                <c:pt idx="18">
                  <c:v>60.98916666666666</c:v>
                </c:pt>
                <c:pt idx="19">
                  <c:v>63.536</c:v>
                </c:pt>
                <c:pt idx="20">
                  <c:v>66.06233333333334</c:v>
                </c:pt>
                <c:pt idx="21">
                  <c:v>68.64022222222222</c:v>
                </c:pt>
                <c:pt idx="22">
                  <c:v>71.19494444444444</c:v>
                </c:pt>
                <c:pt idx="23">
                  <c:v>73.7102222222222</c:v>
                </c:pt>
                <c:pt idx="24">
                  <c:v>76.27127777777777</c:v>
                </c:pt>
                <c:pt idx="25">
                  <c:v>78.83599999999998</c:v>
                </c:pt>
                <c:pt idx="26">
                  <c:v>81.35599999999999</c:v>
                </c:pt>
                <c:pt idx="27">
                  <c:v>83.88022222222221</c:v>
                </c:pt>
                <c:pt idx="28">
                  <c:v>86.43388888888889</c:v>
                </c:pt>
                <c:pt idx="29">
                  <c:v>88.93388888888889</c:v>
                </c:pt>
                <c:pt idx="30">
                  <c:v>91.43811111111111</c:v>
                </c:pt>
                <c:pt idx="31">
                  <c:v>93.97599999999998</c:v>
                </c:pt>
                <c:pt idx="32">
                  <c:v>96.49811111111111</c:v>
                </c:pt>
                <c:pt idx="33">
                  <c:v>99.02966666666665</c:v>
                </c:pt>
                <c:pt idx="34">
                  <c:v>101.4938888888889</c:v>
                </c:pt>
                <c:pt idx="35">
                  <c:v>103.9970555555556</c:v>
                </c:pt>
                <c:pt idx="36">
                  <c:v>106.5291666666667</c:v>
                </c:pt>
                <c:pt idx="37">
                  <c:v>109.0823333333333</c:v>
                </c:pt>
                <c:pt idx="38">
                  <c:v>111.6570555555556</c:v>
                </c:pt>
                <c:pt idx="39">
                  <c:v>114.1849444444444</c:v>
                </c:pt>
                <c:pt idx="40">
                  <c:v>116.6949444444444</c:v>
                </c:pt>
                <c:pt idx="41">
                  <c:v>119.2049444444444</c:v>
                </c:pt>
                <c:pt idx="42">
                  <c:v>121.7191666666667</c:v>
                </c:pt>
                <c:pt idx="43">
                  <c:v>124.2712777777778</c:v>
                </c:pt>
                <c:pt idx="44">
                  <c:v>126.8370555555556</c:v>
                </c:pt>
                <c:pt idx="45">
                  <c:v>129.3649444444444</c:v>
                </c:pt>
                <c:pt idx="46">
                  <c:v>131.8802222222222</c:v>
                </c:pt>
                <c:pt idx="47">
                  <c:v>134.4349444444444</c:v>
                </c:pt>
                <c:pt idx="48">
                  <c:v>136.946</c:v>
                </c:pt>
                <c:pt idx="49">
                  <c:v>139.4628333333333</c:v>
                </c:pt>
                <c:pt idx="50">
                  <c:v>141.9602222222222</c:v>
                </c:pt>
                <c:pt idx="51">
                  <c:v>144.5149444444444</c:v>
                </c:pt>
                <c:pt idx="52">
                  <c:v>147.0312777777778</c:v>
                </c:pt>
                <c:pt idx="53">
                  <c:v>149.6012777777778</c:v>
                </c:pt>
                <c:pt idx="54">
                  <c:v>152.1712777777778</c:v>
                </c:pt>
                <c:pt idx="55">
                  <c:v>154.7402222222222</c:v>
                </c:pt>
                <c:pt idx="56">
                  <c:v>157.2865</c:v>
                </c:pt>
                <c:pt idx="57">
                  <c:v>159.7281111111111</c:v>
                </c:pt>
                <c:pt idx="58">
                  <c:v>162.2649444444444</c:v>
                </c:pt>
                <c:pt idx="59">
                  <c:v>164.7696666666667</c:v>
                </c:pt>
                <c:pt idx="60">
                  <c:v>167.236</c:v>
                </c:pt>
                <c:pt idx="61">
                  <c:v>169.7644444444445</c:v>
                </c:pt>
                <c:pt idx="62">
                  <c:v>172.3507222222222</c:v>
                </c:pt>
                <c:pt idx="63">
                  <c:v>174.8048888888889</c:v>
                </c:pt>
                <c:pt idx="64">
                  <c:v>177.1438888888889</c:v>
                </c:pt>
                <c:pt idx="65">
                  <c:v>179.6491666666667</c:v>
                </c:pt>
                <c:pt idx="66">
                  <c:v>182.1970555555556</c:v>
                </c:pt>
                <c:pt idx="67">
                  <c:v>184.7217777777778</c:v>
                </c:pt>
                <c:pt idx="68">
                  <c:v>187.1943888888889</c:v>
                </c:pt>
                <c:pt idx="69">
                  <c:v>189.6075555555555</c:v>
                </c:pt>
                <c:pt idx="70">
                  <c:v>192.056</c:v>
                </c:pt>
                <c:pt idx="71">
                  <c:v>194.5717777777778</c:v>
                </c:pt>
                <c:pt idx="72">
                  <c:v>197.0612777777778</c:v>
                </c:pt>
                <c:pt idx="73">
                  <c:v>199.6165</c:v>
                </c:pt>
                <c:pt idx="74">
                  <c:v>202.0486111111111</c:v>
                </c:pt>
                <c:pt idx="75">
                  <c:v>204.4975555555556</c:v>
                </c:pt>
                <c:pt idx="76">
                  <c:v>206.9386111111111</c:v>
                </c:pt>
                <c:pt idx="77">
                  <c:v>209.3970555555555</c:v>
                </c:pt>
                <c:pt idx="78">
                  <c:v>211.9207222222222</c:v>
                </c:pt>
                <c:pt idx="79">
                  <c:v>214.3854444444444</c:v>
                </c:pt>
                <c:pt idx="80">
                  <c:v>216.8086111111111</c:v>
                </c:pt>
                <c:pt idx="81">
                  <c:v>219.2565</c:v>
                </c:pt>
                <c:pt idx="82">
                  <c:v>221.6949444444444</c:v>
                </c:pt>
                <c:pt idx="83">
                  <c:v>224.2017777777778</c:v>
                </c:pt>
                <c:pt idx="84">
                  <c:v>226.6786111111111</c:v>
                </c:pt>
                <c:pt idx="85">
                  <c:v>229.1222777777778</c:v>
                </c:pt>
                <c:pt idx="86">
                  <c:v>231.526</c:v>
                </c:pt>
                <c:pt idx="87">
                  <c:v>234.0343888888889</c:v>
                </c:pt>
                <c:pt idx="88">
                  <c:v>236.4570555555555</c:v>
                </c:pt>
                <c:pt idx="89">
                  <c:v>238.9743888888889</c:v>
                </c:pt>
                <c:pt idx="90">
                  <c:v>238.9743888888889</c:v>
                </c:pt>
                <c:pt idx="91">
                  <c:v>241.3970555555555</c:v>
                </c:pt>
                <c:pt idx="92">
                  <c:v>243.9217777777778</c:v>
                </c:pt>
                <c:pt idx="93">
                  <c:v>246.4017777777778</c:v>
                </c:pt>
                <c:pt idx="94">
                  <c:v>268.503888888889</c:v>
                </c:pt>
                <c:pt idx="95">
                  <c:v>271.0007222222222</c:v>
                </c:pt>
                <c:pt idx="96">
                  <c:v>280.7122777777778</c:v>
                </c:pt>
                <c:pt idx="97">
                  <c:v>283.1117777777778</c:v>
                </c:pt>
                <c:pt idx="98">
                  <c:v>286.722</c:v>
                </c:pt>
                <c:pt idx="99">
                  <c:v>278.3713888888889</c:v>
                </c:pt>
              </c:numCache>
            </c:numRef>
          </c:xVal>
          <c:yVal>
            <c:numRef>
              <c:f>'300_SVIII_HC-4h'!$I$7:$I$106</c:f>
              <c:numCache>
                <c:formatCode>General</c:formatCode>
                <c:ptCount val="100"/>
                <c:pt idx="0">
                  <c:v>0.00297236873182614</c:v>
                </c:pt>
                <c:pt idx="1">
                  <c:v>0.00334007235956822</c:v>
                </c:pt>
                <c:pt idx="2">
                  <c:v>0.00445644905209381</c:v>
                </c:pt>
                <c:pt idx="3">
                  <c:v>0.00556324961908</c:v>
                </c:pt>
                <c:pt idx="4">
                  <c:v>0.00664086985189282</c:v>
                </c:pt>
                <c:pt idx="5">
                  <c:v>0.0079051685877076</c:v>
                </c:pt>
                <c:pt idx="6">
                  <c:v>0.00899928795859962</c:v>
                </c:pt>
                <c:pt idx="7">
                  <c:v>0.0102038471890723</c:v>
                </c:pt>
                <c:pt idx="8">
                  <c:v>0.0111547619763457</c:v>
                </c:pt>
                <c:pt idx="9">
                  <c:v>0.0121149211278828</c:v>
                </c:pt>
                <c:pt idx="10">
                  <c:v>0.0127736241015131</c:v>
                </c:pt>
                <c:pt idx="11">
                  <c:v>0.013335715650943</c:v>
                </c:pt>
                <c:pt idx="12">
                  <c:v>0.0137459015787622</c:v>
                </c:pt>
                <c:pt idx="13">
                  <c:v>0.0140956033706295</c:v>
                </c:pt>
                <c:pt idx="14">
                  <c:v>0.0141895333428701</c:v>
                </c:pt>
                <c:pt idx="15">
                  <c:v>0.0141790772437557</c:v>
                </c:pt>
                <c:pt idx="16">
                  <c:v>0.0140583014813402</c:v>
                </c:pt>
                <c:pt idx="17">
                  <c:v>0.0138837696430104</c:v>
                </c:pt>
                <c:pt idx="18">
                  <c:v>0.0137013937759337</c:v>
                </c:pt>
                <c:pt idx="19">
                  <c:v>0.0135124979935962</c:v>
                </c:pt>
                <c:pt idx="20">
                  <c:v>0.013156171725477</c:v>
                </c:pt>
                <c:pt idx="21">
                  <c:v>0.0128542699418509</c:v>
                </c:pt>
                <c:pt idx="22">
                  <c:v>0.0125480098215846</c:v>
                </c:pt>
                <c:pt idx="23">
                  <c:v>0.0122132846815891</c:v>
                </c:pt>
                <c:pt idx="24">
                  <c:v>0.0119705204447019</c:v>
                </c:pt>
                <c:pt idx="25">
                  <c:v>0.0117964351892969</c:v>
                </c:pt>
                <c:pt idx="26">
                  <c:v>0.0114747889680441</c:v>
                </c:pt>
                <c:pt idx="27">
                  <c:v>0.0112406642052008</c:v>
                </c:pt>
                <c:pt idx="28">
                  <c:v>0.0111128476769798</c:v>
                </c:pt>
                <c:pt idx="29">
                  <c:v>0.0108099833459119</c:v>
                </c:pt>
                <c:pt idx="30">
                  <c:v>0.0106020613720083</c:v>
                </c:pt>
                <c:pt idx="31">
                  <c:v>0.0105594278493762</c:v>
                </c:pt>
                <c:pt idx="32">
                  <c:v>0.0103852780984066</c:v>
                </c:pt>
                <c:pt idx="33">
                  <c:v>0.0102294871076296</c:v>
                </c:pt>
                <c:pt idx="34">
                  <c:v>0.0102871363703544</c:v>
                </c:pt>
                <c:pt idx="35">
                  <c:v>0.0100425994826454</c:v>
                </c:pt>
                <c:pt idx="36">
                  <c:v>0.00981831713384706</c:v>
                </c:pt>
                <c:pt idx="37">
                  <c:v>0.00984205247883674</c:v>
                </c:pt>
                <c:pt idx="38">
                  <c:v>0.00960236741655793</c:v>
                </c:pt>
                <c:pt idx="39">
                  <c:v>0.00948873893535016</c:v>
                </c:pt>
                <c:pt idx="40">
                  <c:v>0.00943330499754992</c:v>
                </c:pt>
                <c:pt idx="41">
                  <c:v>0.00911464609358613</c:v>
                </c:pt>
                <c:pt idx="42">
                  <c:v>0.00891864700428948</c:v>
                </c:pt>
                <c:pt idx="43">
                  <c:v>0.00863488899564072</c:v>
                </c:pt>
                <c:pt idx="44">
                  <c:v>0.00846850509697595</c:v>
                </c:pt>
                <c:pt idx="45">
                  <c:v>0.00812433379977578</c:v>
                </c:pt>
                <c:pt idx="46">
                  <c:v>0.00775824964588952</c:v>
                </c:pt>
                <c:pt idx="47">
                  <c:v>0.00747514538773678</c:v>
                </c:pt>
                <c:pt idx="48">
                  <c:v>0.00709138212010022</c:v>
                </c:pt>
                <c:pt idx="49">
                  <c:v>0.00668052827230489</c:v>
                </c:pt>
                <c:pt idx="50">
                  <c:v>0.00629575555136131</c:v>
                </c:pt>
                <c:pt idx="51">
                  <c:v>0.00593104583704555</c:v>
                </c:pt>
                <c:pt idx="52">
                  <c:v>0.00560942746615018</c:v>
                </c:pt>
                <c:pt idx="53">
                  <c:v>0.00521656006324266</c:v>
                </c:pt>
                <c:pt idx="54">
                  <c:v>0.00482609414291212</c:v>
                </c:pt>
                <c:pt idx="55">
                  <c:v>0.0043609037591208</c:v>
                </c:pt>
                <c:pt idx="56">
                  <c:v>0.00397646988419291</c:v>
                </c:pt>
                <c:pt idx="57">
                  <c:v>0.00361216595447129</c:v>
                </c:pt>
                <c:pt idx="58">
                  <c:v>0.00326768390591427</c:v>
                </c:pt>
                <c:pt idx="59">
                  <c:v>0.00302749558279023</c:v>
                </c:pt>
                <c:pt idx="60">
                  <c:v>0.0026885012761586</c:v>
                </c:pt>
                <c:pt idx="61">
                  <c:v>0.00235782714166574</c:v>
                </c:pt>
                <c:pt idx="62">
                  <c:v>0.00212096840206577</c:v>
                </c:pt>
                <c:pt idx="63">
                  <c:v>0.00194235465410855</c:v>
                </c:pt>
                <c:pt idx="64">
                  <c:v>0.00167073451528221</c:v>
                </c:pt>
                <c:pt idx="65">
                  <c:v>0.00145811316001024</c:v>
                </c:pt>
                <c:pt idx="66">
                  <c:v>0.00129888118427943</c:v>
                </c:pt>
                <c:pt idx="67">
                  <c:v>0.00118711098152759</c:v>
                </c:pt>
                <c:pt idx="68">
                  <c:v>0.000960730206015634</c:v>
                </c:pt>
                <c:pt idx="69">
                  <c:v>0.000854711529605504</c:v>
                </c:pt>
                <c:pt idx="70">
                  <c:v>0.00074979172080791</c:v>
                </c:pt>
                <c:pt idx="71">
                  <c:v>0.000667329316475064</c:v>
                </c:pt>
                <c:pt idx="72">
                  <c:v>0.000557857440041989</c:v>
                </c:pt>
                <c:pt idx="73">
                  <c:v>0.000462950323351957</c:v>
                </c:pt>
                <c:pt idx="74">
                  <c:v>0.000468341230317384</c:v>
                </c:pt>
                <c:pt idx="75">
                  <c:v>0.000382045676238516</c:v>
                </c:pt>
                <c:pt idx="76">
                  <c:v>0.0003256649789732</c:v>
                </c:pt>
                <c:pt idx="77">
                  <c:v>0.000288665015653426</c:v>
                </c:pt>
                <c:pt idx="78">
                  <c:v>0.000268899445957186</c:v>
                </c:pt>
                <c:pt idx="79">
                  <c:v>0.000198026241082311</c:v>
                </c:pt>
                <c:pt idx="80">
                  <c:v>0.00018749958467526</c:v>
                </c:pt>
                <c:pt idx="81">
                  <c:v>0.000177431726262061</c:v>
                </c:pt>
                <c:pt idx="82">
                  <c:v>0.000151788845550469</c:v>
                </c:pt>
                <c:pt idx="83">
                  <c:v>0.000122487956279906</c:v>
                </c:pt>
                <c:pt idx="84">
                  <c:v>0.000220130920159145</c:v>
                </c:pt>
                <c:pt idx="85">
                  <c:v>0.00014735579849413</c:v>
                </c:pt>
                <c:pt idx="86">
                  <c:v>9.31659960152157E-5</c:v>
                </c:pt>
                <c:pt idx="87">
                  <c:v>0.000132277868431088</c:v>
                </c:pt>
                <c:pt idx="88">
                  <c:v>0.000186797691538301</c:v>
                </c:pt>
                <c:pt idx="89">
                  <c:v>0.000166518707220679</c:v>
                </c:pt>
                <c:pt idx="90">
                  <c:v>0.000109039730193027</c:v>
                </c:pt>
                <c:pt idx="91">
                  <c:v>0.000154523677362062</c:v>
                </c:pt>
                <c:pt idx="92">
                  <c:v>0.000131305701622364</c:v>
                </c:pt>
                <c:pt idx="93">
                  <c:v>7.31774860398139E-5</c:v>
                </c:pt>
                <c:pt idx="94">
                  <c:v>8.95100105770574E-5</c:v>
                </c:pt>
                <c:pt idx="95">
                  <c:v>0.000141833121471231</c:v>
                </c:pt>
                <c:pt idx="96">
                  <c:v>9.51759245535086E-5</c:v>
                </c:pt>
                <c:pt idx="97">
                  <c:v>0.000154316799898713</c:v>
                </c:pt>
                <c:pt idx="98">
                  <c:v>9.8936524423738E-5</c:v>
                </c:pt>
                <c:pt idx="99">
                  <c:v>8.4524071323023E-5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107128"/>
        <c:axId val="2129740584"/>
      </c:scatterChart>
      <c:valAx>
        <c:axId val="211110712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0.00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9740584"/>
        <c:crosses val="autoZero"/>
        <c:crossBetween val="midCat"/>
      </c:valAx>
      <c:valAx>
        <c:axId val="2129740584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1110712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/>
              <a:t>HC=4h - a</a:t>
            </a:r>
            <a:r>
              <a:rPr lang="en-US" b="0" baseline="0"/>
              <a:t>HC</a:t>
            </a:r>
            <a:endParaRPr lang="en-US" b="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'200_S1_HC-4h'!$B$10:$B$106</c:f>
              <c:numCache>
                <c:formatCode>General</c:formatCode>
                <c:ptCount val="97"/>
                <c:pt idx="0">
                  <c:v>21.63816666666667</c:v>
                </c:pt>
                <c:pt idx="1">
                  <c:v>21.84466666666669</c:v>
                </c:pt>
                <c:pt idx="2">
                  <c:v>23.29816666666672</c:v>
                </c:pt>
                <c:pt idx="3">
                  <c:v>26.44983333333341</c:v>
                </c:pt>
                <c:pt idx="4">
                  <c:v>30.22450000000007</c:v>
                </c:pt>
                <c:pt idx="5">
                  <c:v>34.01350000000007</c:v>
                </c:pt>
                <c:pt idx="6">
                  <c:v>37.60966666666673</c:v>
                </c:pt>
                <c:pt idx="7">
                  <c:v>40.92400000000006</c:v>
                </c:pt>
                <c:pt idx="8">
                  <c:v>44.02533333333338</c:v>
                </c:pt>
                <c:pt idx="9">
                  <c:v>46.96783333333339</c:v>
                </c:pt>
                <c:pt idx="10">
                  <c:v>49.76500000000005</c:v>
                </c:pt>
                <c:pt idx="11">
                  <c:v>52.46383333333338</c:v>
                </c:pt>
                <c:pt idx="12">
                  <c:v>55.14450000000005</c:v>
                </c:pt>
                <c:pt idx="13">
                  <c:v>57.74750000000005</c:v>
                </c:pt>
                <c:pt idx="14">
                  <c:v>60.30216666666671</c:v>
                </c:pt>
                <c:pt idx="15">
                  <c:v>62.89450000000005</c:v>
                </c:pt>
                <c:pt idx="16">
                  <c:v>65.49633333333338</c:v>
                </c:pt>
                <c:pt idx="17">
                  <c:v>68.03750000000003</c:v>
                </c:pt>
                <c:pt idx="18">
                  <c:v>70.58983333333339</c:v>
                </c:pt>
                <c:pt idx="19">
                  <c:v>73.15516666666672</c:v>
                </c:pt>
                <c:pt idx="20">
                  <c:v>75.68633333333338</c:v>
                </c:pt>
                <c:pt idx="21">
                  <c:v>78.22283333333338</c:v>
                </c:pt>
                <c:pt idx="22">
                  <c:v>80.73983333333338</c:v>
                </c:pt>
                <c:pt idx="23">
                  <c:v>83.30633333333338</c:v>
                </c:pt>
                <c:pt idx="24">
                  <c:v>85.84400000000003</c:v>
                </c:pt>
                <c:pt idx="25">
                  <c:v>88.36750000000003</c:v>
                </c:pt>
                <c:pt idx="26">
                  <c:v>90.91400000000004</c:v>
                </c:pt>
                <c:pt idx="27">
                  <c:v>93.43866666666671</c:v>
                </c:pt>
                <c:pt idx="28">
                  <c:v>95.99750000000004</c:v>
                </c:pt>
                <c:pt idx="29">
                  <c:v>98.53816666666671</c:v>
                </c:pt>
                <c:pt idx="30">
                  <c:v>101.0163333333334</c:v>
                </c:pt>
                <c:pt idx="31">
                  <c:v>103.5516666666667</c:v>
                </c:pt>
                <c:pt idx="32">
                  <c:v>106.0575</c:v>
                </c:pt>
                <c:pt idx="33">
                  <c:v>108.6086666666667</c:v>
                </c:pt>
                <c:pt idx="34">
                  <c:v>111.1593333333334</c:v>
                </c:pt>
                <c:pt idx="35">
                  <c:v>113.6556666666667</c:v>
                </c:pt>
                <c:pt idx="36">
                  <c:v>116.2675</c:v>
                </c:pt>
                <c:pt idx="37">
                  <c:v>118.8046666666667</c:v>
                </c:pt>
                <c:pt idx="38">
                  <c:v>121.247</c:v>
                </c:pt>
                <c:pt idx="39">
                  <c:v>123.7163333333334</c:v>
                </c:pt>
                <c:pt idx="40">
                  <c:v>126.2645</c:v>
                </c:pt>
                <c:pt idx="41">
                  <c:v>128.8686666666667</c:v>
                </c:pt>
                <c:pt idx="42">
                  <c:v>131.4263333333333</c:v>
                </c:pt>
                <c:pt idx="43">
                  <c:v>133.9663333333334</c:v>
                </c:pt>
                <c:pt idx="44">
                  <c:v>136.5005</c:v>
                </c:pt>
                <c:pt idx="45">
                  <c:v>138.9928333333334</c:v>
                </c:pt>
                <c:pt idx="46">
                  <c:v>141.5168333333334</c:v>
                </c:pt>
                <c:pt idx="47">
                  <c:v>144.1363333333334</c:v>
                </c:pt>
                <c:pt idx="48">
                  <c:v>146.6728333333334</c:v>
                </c:pt>
                <c:pt idx="49">
                  <c:v>149.1886666666667</c:v>
                </c:pt>
                <c:pt idx="50">
                  <c:v>151.7405</c:v>
                </c:pt>
                <c:pt idx="51">
                  <c:v>154.234</c:v>
                </c:pt>
                <c:pt idx="52">
                  <c:v>156.7668333333334</c:v>
                </c:pt>
                <c:pt idx="53">
                  <c:v>159.3793333333334</c:v>
                </c:pt>
                <c:pt idx="54">
                  <c:v>161.8605</c:v>
                </c:pt>
                <c:pt idx="55">
                  <c:v>164.3458333333334</c:v>
                </c:pt>
                <c:pt idx="56">
                  <c:v>166.8063333333334</c:v>
                </c:pt>
                <c:pt idx="57">
                  <c:v>169.3486666666667</c:v>
                </c:pt>
                <c:pt idx="58">
                  <c:v>171.9016666666667</c:v>
                </c:pt>
                <c:pt idx="59">
                  <c:v>174.4110000000001</c:v>
                </c:pt>
                <c:pt idx="60">
                  <c:v>176.9828333333334</c:v>
                </c:pt>
                <c:pt idx="61">
                  <c:v>179.4998333333334</c:v>
                </c:pt>
                <c:pt idx="62">
                  <c:v>182.0511666666667</c:v>
                </c:pt>
                <c:pt idx="63">
                  <c:v>184.4541666666667</c:v>
                </c:pt>
                <c:pt idx="64">
                  <c:v>186.817</c:v>
                </c:pt>
                <c:pt idx="65">
                  <c:v>189.2805</c:v>
                </c:pt>
                <c:pt idx="66">
                  <c:v>191.7728333333334</c:v>
                </c:pt>
                <c:pt idx="67">
                  <c:v>194.2921666666667</c:v>
                </c:pt>
                <c:pt idx="68">
                  <c:v>196.8646666666667</c:v>
                </c:pt>
                <c:pt idx="69">
                  <c:v>199.3023333333334</c:v>
                </c:pt>
                <c:pt idx="70">
                  <c:v>201.7281666666667</c:v>
                </c:pt>
                <c:pt idx="71">
                  <c:v>204.1935</c:v>
                </c:pt>
                <c:pt idx="72">
                  <c:v>206.6281666666667</c:v>
                </c:pt>
                <c:pt idx="73">
                  <c:v>209.104</c:v>
                </c:pt>
                <c:pt idx="74">
                  <c:v>211.61</c:v>
                </c:pt>
                <c:pt idx="75">
                  <c:v>214.0111666666667</c:v>
                </c:pt>
                <c:pt idx="76">
                  <c:v>216.4235</c:v>
                </c:pt>
                <c:pt idx="77">
                  <c:v>218.8651666666667</c:v>
                </c:pt>
                <c:pt idx="78">
                  <c:v>221.3835</c:v>
                </c:pt>
                <c:pt idx="79">
                  <c:v>223.8251666666667</c:v>
                </c:pt>
                <c:pt idx="80">
                  <c:v>226.3563333333333</c:v>
                </c:pt>
                <c:pt idx="81">
                  <c:v>228.8788333333334</c:v>
                </c:pt>
                <c:pt idx="82">
                  <c:v>231.2781666666667</c:v>
                </c:pt>
                <c:pt idx="83">
                  <c:v>233.7551666666667</c:v>
                </c:pt>
                <c:pt idx="84">
                  <c:v>236.2711666666667</c:v>
                </c:pt>
                <c:pt idx="85">
                  <c:v>238.6800000000001</c:v>
                </c:pt>
                <c:pt idx="86">
                  <c:v>241.08</c:v>
                </c:pt>
                <c:pt idx="87">
                  <c:v>243.5056666666667</c:v>
                </c:pt>
                <c:pt idx="88">
                  <c:v>246.1046666666667</c:v>
                </c:pt>
                <c:pt idx="89">
                  <c:v>248.54</c:v>
                </c:pt>
                <c:pt idx="90">
                  <c:v>250.9423333333334</c:v>
                </c:pt>
                <c:pt idx="91">
                  <c:v>253.3635</c:v>
                </c:pt>
                <c:pt idx="92">
                  <c:v>255.7993333333334</c:v>
                </c:pt>
                <c:pt idx="93">
                  <c:v>258.2863333333334</c:v>
                </c:pt>
                <c:pt idx="94">
                  <c:v>260.817</c:v>
                </c:pt>
                <c:pt idx="95">
                  <c:v>263.2828333333333</c:v>
                </c:pt>
                <c:pt idx="96">
                  <c:v>265.7858333333333</c:v>
                </c:pt>
              </c:numCache>
            </c:numRef>
          </c:xVal>
          <c:yVal>
            <c:numRef>
              <c:f>'200_S1_HC-4h'!$I$10:$I$106</c:f>
              <c:numCache>
                <c:formatCode>General</c:formatCode>
                <c:ptCount val="97"/>
                <c:pt idx="0">
                  <c:v>0.00730980016081315</c:v>
                </c:pt>
                <c:pt idx="1">
                  <c:v>0.00871743675117084</c:v>
                </c:pt>
                <c:pt idx="2">
                  <c:v>0.0102654385572726</c:v>
                </c:pt>
                <c:pt idx="3">
                  <c:v>0.0117378615137403</c:v>
                </c:pt>
                <c:pt idx="4">
                  <c:v>0.0131261529585916</c:v>
                </c:pt>
                <c:pt idx="5">
                  <c:v>0.0143068908344505</c:v>
                </c:pt>
                <c:pt idx="6">
                  <c:v>0.0154586751321738</c:v>
                </c:pt>
                <c:pt idx="7">
                  <c:v>0.0162597664032646</c:v>
                </c:pt>
                <c:pt idx="8">
                  <c:v>0.0169970070279426</c:v>
                </c:pt>
                <c:pt idx="9">
                  <c:v>0.0174009300645889</c:v>
                </c:pt>
                <c:pt idx="10">
                  <c:v>0.017790510885409</c:v>
                </c:pt>
                <c:pt idx="11">
                  <c:v>0.01805315912674</c:v>
                </c:pt>
                <c:pt idx="12">
                  <c:v>0.0181673837323574</c:v>
                </c:pt>
                <c:pt idx="13">
                  <c:v>0.0183421566151298</c:v>
                </c:pt>
                <c:pt idx="14">
                  <c:v>0.0183715923333681</c:v>
                </c:pt>
                <c:pt idx="15">
                  <c:v>0.0184098227517931</c:v>
                </c:pt>
                <c:pt idx="16">
                  <c:v>0.0184213805601186</c:v>
                </c:pt>
                <c:pt idx="17">
                  <c:v>0.0184882392573328</c:v>
                </c:pt>
                <c:pt idx="18">
                  <c:v>0.0184391384190821</c:v>
                </c:pt>
                <c:pt idx="19">
                  <c:v>0.0184069589557613</c:v>
                </c:pt>
                <c:pt idx="20">
                  <c:v>0.0185056892437006</c:v>
                </c:pt>
                <c:pt idx="21">
                  <c:v>0.0182954083882237</c:v>
                </c:pt>
                <c:pt idx="22">
                  <c:v>0.0182608492052795</c:v>
                </c:pt>
                <c:pt idx="23">
                  <c:v>0.0181626436561669</c:v>
                </c:pt>
                <c:pt idx="24">
                  <c:v>0.0180562514068365</c:v>
                </c:pt>
                <c:pt idx="25">
                  <c:v>0.0178274865777836</c:v>
                </c:pt>
                <c:pt idx="26">
                  <c:v>0.0175475393819242</c:v>
                </c:pt>
                <c:pt idx="27">
                  <c:v>0.0173237644124884</c:v>
                </c:pt>
                <c:pt idx="28">
                  <c:v>0.0168558677740216</c:v>
                </c:pt>
                <c:pt idx="29">
                  <c:v>0.0164077330708488</c:v>
                </c:pt>
                <c:pt idx="30">
                  <c:v>0.0159406467762895</c:v>
                </c:pt>
                <c:pt idx="31">
                  <c:v>0.0153532074687833</c:v>
                </c:pt>
                <c:pt idx="32">
                  <c:v>0.0146879732098458</c:v>
                </c:pt>
                <c:pt idx="33">
                  <c:v>0.0140108829515152</c:v>
                </c:pt>
                <c:pt idx="34">
                  <c:v>0.0133229590631659</c:v>
                </c:pt>
                <c:pt idx="35">
                  <c:v>0.01253891115426</c:v>
                </c:pt>
                <c:pt idx="36">
                  <c:v>0.0117335890553603</c:v>
                </c:pt>
                <c:pt idx="37">
                  <c:v>0.0108983287669105</c:v>
                </c:pt>
                <c:pt idx="38">
                  <c:v>0.0100335630532197</c:v>
                </c:pt>
                <c:pt idx="39">
                  <c:v>0.0092559107618207</c:v>
                </c:pt>
                <c:pt idx="40">
                  <c:v>0.00857798208315086</c:v>
                </c:pt>
                <c:pt idx="41">
                  <c:v>0.0076973585103992</c:v>
                </c:pt>
                <c:pt idx="42">
                  <c:v>0.0069540117459064</c:v>
                </c:pt>
                <c:pt idx="43">
                  <c:v>0.00627632268505869</c:v>
                </c:pt>
                <c:pt idx="44">
                  <c:v>0.00555822921863613</c:v>
                </c:pt>
                <c:pt idx="45">
                  <c:v>0.00496674496866186</c:v>
                </c:pt>
                <c:pt idx="46">
                  <c:v>0.00431017035259308</c:v>
                </c:pt>
                <c:pt idx="47">
                  <c:v>0.00381775137143261</c:v>
                </c:pt>
                <c:pt idx="48">
                  <c:v>0.00335654273262339</c:v>
                </c:pt>
                <c:pt idx="49">
                  <c:v>0.00292275435992634</c:v>
                </c:pt>
                <c:pt idx="50">
                  <c:v>0.00256788835261568</c:v>
                </c:pt>
                <c:pt idx="51">
                  <c:v>0.00219804623142203</c:v>
                </c:pt>
                <c:pt idx="52">
                  <c:v>0.00197539456129183</c:v>
                </c:pt>
                <c:pt idx="53">
                  <c:v>0.00171887775276792</c:v>
                </c:pt>
                <c:pt idx="54">
                  <c:v>0.0014596837596677</c:v>
                </c:pt>
                <c:pt idx="55">
                  <c:v>0.00124300934400856</c:v>
                </c:pt>
                <c:pt idx="56">
                  <c:v>0.00108325783626333</c:v>
                </c:pt>
                <c:pt idx="57">
                  <c:v>0.000972557427917797</c:v>
                </c:pt>
                <c:pt idx="58">
                  <c:v>0.000780764539647291</c:v>
                </c:pt>
                <c:pt idx="59">
                  <c:v>0.000657097055532478</c:v>
                </c:pt>
                <c:pt idx="60">
                  <c:v>0.000647108622922808</c:v>
                </c:pt>
                <c:pt idx="61">
                  <c:v>0.000523072393603941</c:v>
                </c:pt>
                <c:pt idx="62">
                  <c:v>0.000476684591838596</c:v>
                </c:pt>
                <c:pt idx="63">
                  <c:v>0.000461608213629526</c:v>
                </c:pt>
                <c:pt idx="64">
                  <c:v>0.000345487238682516</c:v>
                </c:pt>
                <c:pt idx="65">
                  <c:v>0.00029754455323881</c:v>
                </c:pt>
                <c:pt idx="66">
                  <c:v>0.000332205452738261</c:v>
                </c:pt>
                <c:pt idx="67">
                  <c:v>0.000245851531203659</c:v>
                </c:pt>
                <c:pt idx="68">
                  <c:v>0.00024454225579298</c:v>
                </c:pt>
                <c:pt idx="69">
                  <c:v>0.000284565799126175</c:v>
                </c:pt>
                <c:pt idx="70">
                  <c:v>0.000183801921322909</c:v>
                </c:pt>
                <c:pt idx="71">
                  <c:v>0.000161630556215914</c:v>
                </c:pt>
                <c:pt idx="72">
                  <c:v>0.000188000421904149</c:v>
                </c:pt>
                <c:pt idx="73">
                  <c:v>0.000170990067679437</c:v>
                </c:pt>
                <c:pt idx="74">
                  <c:v>0.000183843672913128</c:v>
                </c:pt>
                <c:pt idx="75">
                  <c:v>0.000187466546135302</c:v>
                </c:pt>
                <c:pt idx="76">
                  <c:v>0.000142768518964979</c:v>
                </c:pt>
                <c:pt idx="77">
                  <c:v>0.000158742495854211</c:v>
                </c:pt>
                <c:pt idx="78">
                  <c:v>0.000152121646670867</c:v>
                </c:pt>
                <c:pt idx="79">
                  <c:v>0.000139417409263924</c:v>
                </c:pt>
                <c:pt idx="80">
                  <c:v>8.6181673533866E-5</c:v>
                </c:pt>
                <c:pt idx="81">
                  <c:v>8.45795772783044E-5</c:v>
                </c:pt>
                <c:pt idx="82">
                  <c:v>0.000169225639425816</c:v>
                </c:pt>
                <c:pt idx="83">
                  <c:v>0.00013737280666159</c:v>
                </c:pt>
                <c:pt idx="84">
                  <c:v>0.000148357725685214</c:v>
                </c:pt>
                <c:pt idx="85">
                  <c:v>0.000133096747963301</c:v>
                </c:pt>
                <c:pt idx="86">
                  <c:v>0.000146753874652671</c:v>
                </c:pt>
                <c:pt idx="87">
                  <c:v>0.000234675870947762</c:v>
                </c:pt>
                <c:pt idx="88">
                  <c:v>0.000150789332248628</c:v>
                </c:pt>
                <c:pt idx="89">
                  <c:v>0.000135906524093343</c:v>
                </c:pt>
                <c:pt idx="90">
                  <c:v>0.000156702370958653</c:v>
                </c:pt>
                <c:pt idx="91">
                  <c:v>0.000136741207967809</c:v>
                </c:pt>
                <c:pt idx="92">
                  <c:v>0.000217688767518039</c:v>
                </c:pt>
                <c:pt idx="93">
                  <c:v>0.00018405125092798</c:v>
                </c:pt>
                <c:pt idx="94">
                  <c:v>0.000192963899357055</c:v>
                </c:pt>
                <c:pt idx="95">
                  <c:v>0.000187140853476816</c:v>
                </c:pt>
                <c:pt idx="96">
                  <c:v>0.000132565867417231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'250_SF_HC-4h'!$B$10:$B$109</c:f>
              <c:numCache>
                <c:formatCode>0.00</c:formatCode>
                <c:ptCount val="100"/>
                <c:pt idx="0">
                  <c:v>22.13877777777778</c:v>
                </c:pt>
                <c:pt idx="1">
                  <c:v>22.13488888888888</c:v>
                </c:pt>
                <c:pt idx="2">
                  <c:v>22.30933333333333</c:v>
                </c:pt>
                <c:pt idx="3">
                  <c:v>23.68033333333334</c:v>
                </c:pt>
                <c:pt idx="4">
                  <c:v>26.80811111111112</c:v>
                </c:pt>
                <c:pt idx="5">
                  <c:v>30.64055555555556</c:v>
                </c:pt>
                <c:pt idx="6">
                  <c:v>34.46977777777779</c:v>
                </c:pt>
                <c:pt idx="7">
                  <c:v>38.11800000000001</c:v>
                </c:pt>
                <c:pt idx="8">
                  <c:v>41.505</c:v>
                </c:pt>
                <c:pt idx="9">
                  <c:v>44.62933333333334</c:v>
                </c:pt>
                <c:pt idx="10">
                  <c:v>47.55466666666667</c:v>
                </c:pt>
                <c:pt idx="11">
                  <c:v>50.36122222222222</c:v>
                </c:pt>
                <c:pt idx="12">
                  <c:v>53.06511111111111</c:v>
                </c:pt>
                <c:pt idx="13">
                  <c:v>55.71655555555556</c:v>
                </c:pt>
                <c:pt idx="14">
                  <c:v>58.30777777777779</c:v>
                </c:pt>
                <c:pt idx="15">
                  <c:v>60.90533333333334</c:v>
                </c:pt>
                <c:pt idx="16">
                  <c:v>63.48655555555556</c:v>
                </c:pt>
                <c:pt idx="17">
                  <c:v>66.07411111111112</c:v>
                </c:pt>
                <c:pt idx="18">
                  <c:v>68.64166666666666</c:v>
                </c:pt>
                <c:pt idx="19">
                  <c:v>71.19044444444444</c:v>
                </c:pt>
                <c:pt idx="20">
                  <c:v>73.72922222222223</c:v>
                </c:pt>
                <c:pt idx="21">
                  <c:v>76.25800000000001</c:v>
                </c:pt>
                <c:pt idx="22">
                  <c:v>78.78166666666666</c:v>
                </c:pt>
                <c:pt idx="23">
                  <c:v>81.33411111111111</c:v>
                </c:pt>
                <c:pt idx="24">
                  <c:v>83.9028888888889</c:v>
                </c:pt>
                <c:pt idx="25">
                  <c:v>86.45922222222223</c:v>
                </c:pt>
                <c:pt idx="26">
                  <c:v>88.98433333333334</c:v>
                </c:pt>
                <c:pt idx="27">
                  <c:v>91.48411111111111</c:v>
                </c:pt>
                <c:pt idx="28">
                  <c:v>94.04922222222222</c:v>
                </c:pt>
                <c:pt idx="29">
                  <c:v>96.57555555555555</c:v>
                </c:pt>
                <c:pt idx="30">
                  <c:v>99.078</c:v>
                </c:pt>
                <c:pt idx="31">
                  <c:v>101.6004444444444</c:v>
                </c:pt>
                <c:pt idx="32">
                  <c:v>104.1453333333333</c:v>
                </c:pt>
                <c:pt idx="33">
                  <c:v>106.7228888888889</c:v>
                </c:pt>
                <c:pt idx="34">
                  <c:v>109.2767777777778</c:v>
                </c:pt>
                <c:pt idx="35">
                  <c:v>111.7843333333333</c:v>
                </c:pt>
                <c:pt idx="36">
                  <c:v>114.278</c:v>
                </c:pt>
                <c:pt idx="37">
                  <c:v>116.8004444444444</c:v>
                </c:pt>
                <c:pt idx="38">
                  <c:v>119.3416666666667</c:v>
                </c:pt>
                <c:pt idx="39">
                  <c:v>121.8904444444444</c:v>
                </c:pt>
                <c:pt idx="40">
                  <c:v>124.4267777777778</c:v>
                </c:pt>
                <c:pt idx="41">
                  <c:v>126.9404444444444</c:v>
                </c:pt>
                <c:pt idx="42">
                  <c:v>129.4755555555556</c:v>
                </c:pt>
                <c:pt idx="43">
                  <c:v>131.9828888888889</c:v>
                </c:pt>
                <c:pt idx="44">
                  <c:v>134.538</c:v>
                </c:pt>
                <c:pt idx="45">
                  <c:v>137.058</c:v>
                </c:pt>
                <c:pt idx="46">
                  <c:v>139.5914444444444</c:v>
                </c:pt>
                <c:pt idx="47">
                  <c:v>142.2092222222222</c:v>
                </c:pt>
                <c:pt idx="48">
                  <c:v>144.7404444444444</c:v>
                </c:pt>
                <c:pt idx="49">
                  <c:v>147.2718888888889</c:v>
                </c:pt>
                <c:pt idx="50">
                  <c:v>149.7406666666667</c:v>
                </c:pt>
                <c:pt idx="51">
                  <c:v>152.2067777777778</c:v>
                </c:pt>
                <c:pt idx="52">
                  <c:v>154.7155555555556</c:v>
                </c:pt>
                <c:pt idx="53">
                  <c:v>157.229</c:v>
                </c:pt>
                <c:pt idx="54">
                  <c:v>159.8365555555556</c:v>
                </c:pt>
                <c:pt idx="55">
                  <c:v>162.4192222222222</c:v>
                </c:pt>
                <c:pt idx="56">
                  <c:v>164.9431111111111</c:v>
                </c:pt>
                <c:pt idx="57">
                  <c:v>167.4304444444444</c:v>
                </c:pt>
                <c:pt idx="58">
                  <c:v>169.9692222222222</c:v>
                </c:pt>
                <c:pt idx="59">
                  <c:v>172.4955555555556</c:v>
                </c:pt>
                <c:pt idx="60">
                  <c:v>174.9931111111111</c:v>
                </c:pt>
                <c:pt idx="61">
                  <c:v>177.4731111111111</c:v>
                </c:pt>
                <c:pt idx="62">
                  <c:v>179.9482222222222</c:v>
                </c:pt>
                <c:pt idx="63">
                  <c:v>182.3931111111111</c:v>
                </c:pt>
                <c:pt idx="64">
                  <c:v>184.878</c:v>
                </c:pt>
                <c:pt idx="65">
                  <c:v>187.3943333333333</c:v>
                </c:pt>
                <c:pt idx="66">
                  <c:v>189.8867777777778</c:v>
                </c:pt>
                <c:pt idx="67">
                  <c:v>192.3918888888889</c:v>
                </c:pt>
                <c:pt idx="68">
                  <c:v>194.8643333333333</c:v>
                </c:pt>
                <c:pt idx="69">
                  <c:v>197.351888888889</c:v>
                </c:pt>
                <c:pt idx="70">
                  <c:v>199.8072222222222</c:v>
                </c:pt>
                <c:pt idx="71">
                  <c:v>202.171888888889</c:v>
                </c:pt>
                <c:pt idx="72">
                  <c:v>204.648</c:v>
                </c:pt>
                <c:pt idx="73">
                  <c:v>207.1631111111111</c:v>
                </c:pt>
                <c:pt idx="74">
                  <c:v>209.6345555555556</c:v>
                </c:pt>
                <c:pt idx="75">
                  <c:v>212.0641111111111</c:v>
                </c:pt>
                <c:pt idx="76">
                  <c:v>214.6182222222222</c:v>
                </c:pt>
                <c:pt idx="77">
                  <c:v>217.0447777777778</c:v>
                </c:pt>
                <c:pt idx="78">
                  <c:v>219.3857777777778</c:v>
                </c:pt>
                <c:pt idx="79">
                  <c:v>221.8057777777778</c:v>
                </c:pt>
                <c:pt idx="80">
                  <c:v>224.2331111111111</c:v>
                </c:pt>
                <c:pt idx="81">
                  <c:v>226.7118888888889</c:v>
                </c:pt>
                <c:pt idx="82">
                  <c:v>229.2014444444444</c:v>
                </c:pt>
                <c:pt idx="83">
                  <c:v>234.231888888889</c:v>
                </c:pt>
                <c:pt idx="84">
                  <c:v>236.7177777777778</c:v>
                </c:pt>
                <c:pt idx="85">
                  <c:v>244.0223333333333</c:v>
                </c:pt>
                <c:pt idx="86">
                  <c:v>246.3567777777778</c:v>
                </c:pt>
                <c:pt idx="87">
                  <c:v>251.3955555555556</c:v>
                </c:pt>
                <c:pt idx="88">
                  <c:v>256.4045555555556</c:v>
                </c:pt>
                <c:pt idx="89">
                  <c:v>268.5806666666666</c:v>
                </c:pt>
                <c:pt idx="90">
                  <c:v>271.030888888889</c:v>
                </c:pt>
                <c:pt idx="91">
                  <c:v>273.4231111111111</c:v>
                </c:pt>
                <c:pt idx="92">
                  <c:v>275.9141111111111</c:v>
                </c:pt>
                <c:pt idx="93">
                  <c:v>278.467</c:v>
                </c:pt>
                <c:pt idx="94">
                  <c:v>280.9031111111111</c:v>
                </c:pt>
                <c:pt idx="95">
                  <c:v>283.377</c:v>
                </c:pt>
                <c:pt idx="96">
                  <c:v>285.7776666666666</c:v>
                </c:pt>
                <c:pt idx="97">
                  <c:v>286.9348888888888</c:v>
                </c:pt>
                <c:pt idx="98">
                  <c:v>279.6091111111111</c:v>
                </c:pt>
                <c:pt idx="99">
                  <c:v>264.7708888888889</c:v>
                </c:pt>
              </c:numCache>
            </c:numRef>
          </c:xVal>
          <c:yVal>
            <c:numRef>
              <c:f>'250_SF_HC-4h'!$I$10:$I$109</c:f>
              <c:numCache>
                <c:formatCode>General</c:formatCode>
                <c:ptCount val="100"/>
                <c:pt idx="0">
                  <c:v>0.00639900574572594</c:v>
                </c:pt>
                <c:pt idx="1">
                  <c:v>0.00808971988097403</c:v>
                </c:pt>
                <c:pt idx="2">
                  <c:v>0.00976055071194963</c:v>
                </c:pt>
                <c:pt idx="3">
                  <c:v>0.0116206800027303</c:v>
                </c:pt>
                <c:pt idx="4">
                  <c:v>0.0133139401796185</c:v>
                </c:pt>
                <c:pt idx="5">
                  <c:v>0.0148400021330297</c:v>
                </c:pt>
                <c:pt idx="6">
                  <c:v>0.0161750912936183</c:v>
                </c:pt>
                <c:pt idx="7">
                  <c:v>0.0172542233907384</c:v>
                </c:pt>
                <c:pt idx="8">
                  <c:v>0.0180959955146738</c:v>
                </c:pt>
                <c:pt idx="9">
                  <c:v>0.0186170575447565</c:v>
                </c:pt>
                <c:pt idx="10">
                  <c:v>0.0188608500271385</c:v>
                </c:pt>
                <c:pt idx="11">
                  <c:v>0.0190167289918146</c:v>
                </c:pt>
                <c:pt idx="12">
                  <c:v>0.0189069867771754</c:v>
                </c:pt>
                <c:pt idx="13">
                  <c:v>0.0187356847586749</c:v>
                </c:pt>
                <c:pt idx="14">
                  <c:v>0.0185191440850972</c:v>
                </c:pt>
                <c:pt idx="15">
                  <c:v>0.0182237802267693</c:v>
                </c:pt>
                <c:pt idx="16">
                  <c:v>0.0178347151276629</c:v>
                </c:pt>
                <c:pt idx="17">
                  <c:v>0.0174993131213953</c:v>
                </c:pt>
                <c:pt idx="18">
                  <c:v>0.0171592344967165</c:v>
                </c:pt>
                <c:pt idx="19">
                  <c:v>0.0166868020058852</c:v>
                </c:pt>
                <c:pt idx="20">
                  <c:v>0.0165271848168904</c:v>
                </c:pt>
                <c:pt idx="21">
                  <c:v>0.0163175947842175</c:v>
                </c:pt>
                <c:pt idx="22">
                  <c:v>0.0159995684207087</c:v>
                </c:pt>
                <c:pt idx="23">
                  <c:v>0.0159150736127686</c:v>
                </c:pt>
                <c:pt idx="24">
                  <c:v>0.0156478193590717</c:v>
                </c:pt>
                <c:pt idx="25">
                  <c:v>0.0155328238646211</c:v>
                </c:pt>
                <c:pt idx="26">
                  <c:v>0.0154005112571045</c:v>
                </c:pt>
                <c:pt idx="27">
                  <c:v>0.0151000380444395</c:v>
                </c:pt>
                <c:pt idx="28">
                  <c:v>0.0150719207637832</c:v>
                </c:pt>
                <c:pt idx="29">
                  <c:v>0.0147984940262459</c:v>
                </c:pt>
                <c:pt idx="30">
                  <c:v>0.0144336410299268</c:v>
                </c:pt>
                <c:pt idx="31">
                  <c:v>0.0141020376966772</c:v>
                </c:pt>
                <c:pt idx="32">
                  <c:v>0.0138606813928232</c:v>
                </c:pt>
                <c:pt idx="33">
                  <c:v>0.0135407830386455</c:v>
                </c:pt>
                <c:pt idx="34">
                  <c:v>0.0130025267119015</c:v>
                </c:pt>
                <c:pt idx="35">
                  <c:v>0.0125987255632346</c:v>
                </c:pt>
                <c:pt idx="36">
                  <c:v>0.0120598887370776</c:v>
                </c:pt>
                <c:pt idx="37">
                  <c:v>0.0114622065415045</c:v>
                </c:pt>
                <c:pt idx="38">
                  <c:v>0.0108906026823686</c:v>
                </c:pt>
                <c:pt idx="39">
                  <c:v>0.0102883925913744</c:v>
                </c:pt>
                <c:pt idx="40">
                  <c:v>0.00966742133505556</c:v>
                </c:pt>
                <c:pt idx="41">
                  <c:v>0.00893234980073616</c:v>
                </c:pt>
                <c:pt idx="42">
                  <c:v>0.0083993150901992</c:v>
                </c:pt>
                <c:pt idx="43">
                  <c:v>0.00760072060854933</c:v>
                </c:pt>
                <c:pt idx="44">
                  <c:v>0.00701305466648323</c:v>
                </c:pt>
                <c:pt idx="45">
                  <c:v>0.00645092925933219</c:v>
                </c:pt>
                <c:pt idx="46">
                  <c:v>0.00582439816194173</c:v>
                </c:pt>
                <c:pt idx="47">
                  <c:v>0.00526867983715427</c:v>
                </c:pt>
                <c:pt idx="48">
                  <c:v>0.00469465035402511</c:v>
                </c:pt>
                <c:pt idx="49">
                  <c:v>0.0041679757101968</c:v>
                </c:pt>
                <c:pt idx="50">
                  <c:v>0.00372491385102705</c:v>
                </c:pt>
                <c:pt idx="51">
                  <c:v>0.00322183338994989</c:v>
                </c:pt>
                <c:pt idx="52">
                  <c:v>0.00296062880368885</c:v>
                </c:pt>
                <c:pt idx="53">
                  <c:v>0.00253797797553062</c:v>
                </c:pt>
                <c:pt idx="54">
                  <c:v>0.0022290062034849</c:v>
                </c:pt>
                <c:pt idx="55">
                  <c:v>0.00198391815195851</c:v>
                </c:pt>
                <c:pt idx="56">
                  <c:v>0.00171614288804478</c:v>
                </c:pt>
                <c:pt idx="57">
                  <c:v>0.00150114833387456</c:v>
                </c:pt>
                <c:pt idx="58">
                  <c:v>0.0012714497535619</c:v>
                </c:pt>
                <c:pt idx="59">
                  <c:v>0.00111155718715962</c:v>
                </c:pt>
                <c:pt idx="60">
                  <c:v>0.00098615486144608</c:v>
                </c:pt>
                <c:pt idx="61">
                  <c:v>0.000843499289595763</c:v>
                </c:pt>
                <c:pt idx="62">
                  <c:v>0.00068577040282357</c:v>
                </c:pt>
                <c:pt idx="63">
                  <c:v>0.000728345237247634</c:v>
                </c:pt>
                <c:pt idx="64">
                  <c:v>0.000563482144621973</c:v>
                </c:pt>
                <c:pt idx="65">
                  <c:v>0.000490522813523426</c:v>
                </c:pt>
                <c:pt idx="66">
                  <c:v>0.0003747076035278</c:v>
                </c:pt>
                <c:pt idx="67">
                  <c:v>0.000373648791788642</c:v>
                </c:pt>
                <c:pt idx="68">
                  <c:v>0.000252926772576478</c:v>
                </c:pt>
                <c:pt idx="69">
                  <c:v>0.000288784665084604</c:v>
                </c:pt>
                <c:pt idx="70">
                  <c:v>0.000232202748635089</c:v>
                </c:pt>
                <c:pt idx="71">
                  <c:v>0.000231759128345078</c:v>
                </c:pt>
                <c:pt idx="72">
                  <c:v>0.000255755058068549</c:v>
                </c:pt>
                <c:pt idx="73">
                  <c:v>0.000191115863739344</c:v>
                </c:pt>
                <c:pt idx="74">
                  <c:v>0.000182457232245167</c:v>
                </c:pt>
                <c:pt idx="75">
                  <c:v>0.000169433296139215</c:v>
                </c:pt>
                <c:pt idx="76">
                  <c:v>0.00012842264676813</c:v>
                </c:pt>
                <c:pt idx="77">
                  <c:v>0.000146489506609478</c:v>
                </c:pt>
                <c:pt idx="78">
                  <c:v>9.63050999802909E-5</c:v>
                </c:pt>
                <c:pt idx="79">
                  <c:v>0.000165313084616355</c:v>
                </c:pt>
                <c:pt idx="80">
                  <c:v>0.000127659841754419</c:v>
                </c:pt>
                <c:pt idx="81">
                  <c:v>0.000102306424948175</c:v>
                </c:pt>
                <c:pt idx="82">
                  <c:v>0.000132030318687928</c:v>
                </c:pt>
                <c:pt idx="83">
                  <c:v>0.000121842471533356</c:v>
                </c:pt>
                <c:pt idx="84">
                  <c:v>0.000121597400932792</c:v>
                </c:pt>
                <c:pt idx="85">
                  <c:v>9.90964970734581E-5</c:v>
                </c:pt>
                <c:pt idx="86">
                  <c:v>0.000101731517639591</c:v>
                </c:pt>
                <c:pt idx="87">
                  <c:v>0.000132534207770295</c:v>
                </c:pt>
                <c:pt idx="88">
                  <c:v>0.000174891204992133</c:v>
                </c:pt>
                <c:pt idx="89">
                  <c:v>7.930906065986E-5</c:v>
                </c:pt>
                <c:pt idx="90">
                  <c:v>0.000117857197638756</c:v>
                </c:pt>
                <c:pt idx="91">
                  <c:v>0.00015006921800745</c:v>
                </c:pt>
                <c:pt idx="92">
                  <c:v>9.63615757367109E-5</c:v>
                </c:pt>
                <c:pt idx="93">
                  <c:v>0.000103573501346294</c:v>
                </c:pt>
                <c:pt idx="94">
                  <c:v>0.000150259349555875</c:v>
                </c:pt>
                <c:pt idx="95">
                  <c:v>0.000107135469431889</c:v>
                </c:pt>
                <c:pt idx="96">
                  <c:v>0.000159230943995436</c:v>
                </c:pt>
                <c:pt idx="97">
                  <c:v>0.000134142634914378</c:v>
                </c:pt>
                <c:pt idx="98">
                  <c:v>0.000136779634455782</c:v>
                </c:pt>
                <c:pt idx="99">
                  <c:v>0.000132806451800248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'300_SVIII_HC-4h'!$B$10:$B$105</c:f>
              <c:numCache>
                <c:formatCode>0.00</c:formatCode>
                <c:ptCount val="96"/>
                <c:pt idx="0">
                  <c:v>22.14788888888888</c:v>
                </c:pt>
                <c:pt idx="1">
                  <c:v>22.13844444444444</c:v>
                </c:pt>
                <c:pt idx="2">
                  <c:v>22.34194444444444</c:v>
                </c:pt>
                <c:pt idx="3">
                  <c:v>23.79777777777777</c:v>
                </c:pt>
                <c:pt idx="4">
                  <c:v>27.06005555555555</c:v>
                </c:pt>
                <c:pt idx="5">
                  <c:v>30.84899999999999</c:v>
                </c:pt>
                <c:pt idx="6">
                  <c:v>34.61844444444444</c:v>
                </c:pt>
                <c:pt idx="7">
                  <c:v>38.26466666666666</c:v>
                </c:pt>
                <c:pt idx="8">
                  <c:v>41.60144444444444</c:v>
                </c:pt>
                <c:pt idx="9">
                  <c:v>44.71716666666666</c:v>
                </c:pt>
                <c:pt idx="10">
                  <c:v>47.6166111111111</c:v>
                </c:pt>
                <c:pt idx="11">
                  <c:v>50.41816666666666</c:v>
                </c:pt>
                <c:pt idx="12">
                  <c:v>53.14394444444444</c:v>
                </c:pt>
                <c:pt idx="13">
                  <c:v>55.82444444444444</c:v>
                </c:pt>
                <c:pt idx="14">
                  <c:v>58.42127777777777</c:v>
                </c:pt>
                <c:pt idx="15">
                  <c:v>60.98916666666666</c:v>
                </c:pt>
                <c:pt idx="16">
                  <c:v>63.536</c:v>
                </c:pt>
                <c:pt idx="17">
                  <c:v>66.06233333333334</c:v>
                </c:pt>
                <c:pt idx="18">
                  <c:v>68.64022222222222</c:v>
                </c:pt>
                <c:pt idx="19">
                  <c:v>71.19494444444444</c:v>
                </c:pt>
                <c:pt idx="20">
                  <c:v>73.7102222222222</c:v>
                </c:pt>
                <c:pt idx="21">
                  <c:v>76.27127777777777</c:v>
                </c:pt>
                <c:pt idx="22">
                  <c:v>78.83599999999998</c:v>
                </c:pt>
                <c:pt idx="23">
                  <c:v>81.35599999999999</c:v>
                </c:pt>
                <c:pt idx="24">
                  <c:v>83.88022222222221</c:v>
                </c:pt>
                <c:pt idx="25">
                  <c:v>86.43388888888889</c:v>
                </c:pt>
                <c:pt idx="26">
                  <c:v>88.93388888888889</c:v>
                </c:pt>
                <c:pt idx="27">
                  <c:v>91.43811111111111</c:v>
                </c:pt>
                <c:pt idx="28">
                  <c:v>93.97599999999998</c:v>
                </c:pt>
                <c:pt idx="29">
                  <c:v>96.49811111111111</c:v>
                </c:pt>
                <c:pt idx="30">
                  <c:v>99.02966666666665</c:v>
                </c:pt>
                <c:pt idx="31">
                  <c:v>101.4938888888889</c:v>
                </c:pt>
                <c:pt idx="32">
                  <c:v>103.9970555555556</c:v>
                </c:pt>
                <c:pt idx="33">
                  <c:v>106.5291666666667</c:v>
                </c:pt>
                <c:pt idx="34">
                  <c:v>109.0823333333333</c:v>
                </c:pt>
                <c:pt idx="35">
                  <c:v>111.6570555555556</c:v>
                </c:pt>
                <c:pt idx="36">
                  <c:v>114.1849444444444</c:v>
                </c:pt>
                <c:pt idx="37">
                  <c:v>116.6949444444444</c:v>
                </c:pt>
                <c:pt idx="38">
                  <c:v>119.2049444444444</c:v>
                </c:pt>
                <c:pt idx="39">
                  <c:v>121.7191666666667</c:v>
                </c:pt>
                <c:pt idx="40">
                  <c:v>124.2712777777778</c:v>
                </c:pt>
                <c:pt idx="41">
                  <c:v>126.8370555555556</c:v>
                </c:pt>
                <c:pt idx="42">
                  <c:v>129.3649444444444</c:v>
                </c:pt>
                <c:pt idx="43">
                  <c:v>131.8802222222222</c:v>
                </c:pt>
                <c:pt idx="44">
                  <c:v>134.4349444444444</c:v>
                </c:pt>
                <c:pt idx="45">
                  <c:v>136.946</c:v>
                </c:pt>
                <c:pt idx="46">
                  <c:v>139.4628333333333</c:v>
                </c:pt>
                <c:pt idx="47">
                  <c:v>141.9602222222222</c:v>
                </c:pt>
                <c:pt idx="48">
                  <c:v>144.5149444444444</c:v>
                </c:pt>
                <c:pt idx="49">
                  <c:v>147.0312777777778</c:v>
                </c:pt>
                <c:pt idx="50">
                  <c:v>149.6012777777778</c:v>
                </c:pt>
                <c:pt idx="51">
                  <c:v>152.1712777777778</c:v>
                </c:pt>
                <c:pt idx="52">
                  <c:v>154.7402222222222</c:v>
                </c:pt>
                <c:pt idx="53">
                  <c:v>157.2865</c:v>
                </c:pt>
                <c:pt idx="54">
                  <c:v>159.7281111111111</c:v>
                </c:pt>
                <c:pt idx="55">
                  <c:v>162.2649444444444</c:v>
                </c:pt>
                <c:pt idx="56">
                  <c:v>164.7696666666667</c:v>
                </c:pt>
                <c:pt idx="57">
                  <c:v>167.236</c:v>
                </c:pt>
                <c:pt idx="58">
                  <c:v>169.7644444444445</c:v>
                </c:pt>
                <c:pt idx="59">
                  <c:v>172.3507222222222</c:v>
                </c:pt>
                <c:pt idx="60">
                  <c:v>174.8048888888889</c:v>
                </c:pt>
                <c:pt idx="61">
                  <c:v>177.1438888888889</c:v>
                </c:pt>
                <c:pt idx="62">
                  <c:v>179.6491666666667</c:v>
                </c:pt>
                <c:pt idx="63">
                  <c:v>182.1970555555556</c:v>
                </c:pt>
                <c:pt idx="64">
                  <c:v>184.7217777777778</c:v>
                </c:pt>
                <c:pt idx="65">
                  <c:v>187.1943888888889</c:v>
                </c:pt>
                <c:pt idx="66">
                  <c:v>189.6075555555555</c:v>
                </c:pt>
                <c:pt idx="67">
                  <c:v>192.056</c:v>
                </c:pt>
                <c:pt idx="68">
                  <c:v>194.5717777777778</c:v>
                </c:pt>
                <c:pt idx="69">
                  <c:v>197.0612777777778</c:v>
                </c:pt>
                <c:pt idx="70">
                  <c:v>199.6165</c:v>
                </c:pt>
                <c:pt idx="71">
                  <c:v>202.0486111111111</c:v>
                </c:pt>
                <c:pt idx="72">
                  <c:v>204.4975555555556</c:v>
                </c:pt>
                <c:pt idx="73">
                  <c:v>206.9386111111111</c:v>
                </c:pt>
                <c:pt idx="74">
                  <c:v>209.3970555555555</c:v>
                </c:pt>
                <c:pt idx="75">
                  <c:v>211.9207222222222</c:v>
                </c:pt>
                <c:pt idx="76">
                  <c:v>214.3854444444444</c:v>
                </c:pt>
                <c:pt idx="77">
                  <c:v>216.8086111111111</c:v>
                </c:pt>
                <c:pt idx="78">
                  <c:v>219.2565</c:v>
                </c:pt>
                <c:pt idx="79">
                  <c:v>221.6949444444444</c:v>
                </c:pt>
                <c:pt idx="80">
                  <c:v>224.2017777777778</c:v>
                </c:pt>
                <c:pt idx="81">
                  <c:v>226.6786111111111</c:v>
                </c:pt>
                <c:pt idx="82">
                  <c:v>229.1222777777778</c:v>
                </c:pt>
                <c:pt idx="83">
                  <c:v>231.526</c:v>
                </c:pt>
                <c:pt idx="84">
                  <c:v>234.0343888888889</c:v>
                </c:pt>
                <c:pt idx="85">
                  <c:v>236.4570555555555</c:v>
                </c:pt>
                <c:pt idx="86">
                  <c:v>238.9743888888889</c:v>
                </c:pt>
                <c:pt idx="87">
                  <c:v>238.9743888888889</c:v>
                </c:pt>
                <c:pt idx="88">
                  <c:v>241.3970555555555</c:v>
                </c:pt>
                <c:pt idx="89">
                  <c:v>243.9217777777778</c:v>
                </c:pt>
                <c:pt idx="90">
                  <c:v>246.4017777777778</c:v>
                </c:pt>
                <c:pt idx="91">
                  <c:v>268.503888888889</c:v>
                </c:pt>
                <c:pt idx="92">
                  <c:v>271.0007222222222</c:v>
                </c:pt>
                <c:pt idx="93">
                  <c:v>280.7122777777778</c:v>
                </c:pt>
                <c:pt idx="94">
                  <c:v>283.1117777777778</c:v>
                </c:pt>
                <c:pt idx="95">
                  <c:v>286.722</c:v>
                </c:pt>
              </c:numCache>
            </c:numRef>
          </c:xVal>
          <c:yVal>
            <c:numRef>
              <c:f>'300_SVIII_HC-4h'!$I$10:$I$105</c:f>
              <c:numCache>
                <c:formatCode>General</c:formatCode>
                <c:ptCount val="96"/>
                <c:pt idx="0">
                  <c:v>0.00556324961908</c:v>
                </c:pt>
                <c:pt idx="1">
                  <c:v>0.00664086985189282</c:v>
                </c:pt>
                <c:pt idx="2">
                  <c:v>0.0079051685877076</c:v>
                </c:pt>
                <c:pt idx="3">
                  <c:v>0.00899928795859962</c:v>
                </c:pt>
                <c:pt idx="4">
                  <c:v>0.0102038471890723</c:v>
                </c:pt>
                <c:pt idx="5">
                  <c:v>0.0111547619763457</c:v>
                </c:pt>
                <c:pt idx="6">
                  <c:v>0.0121149211278828</c:v>
                </c:pt>
                <c:pt idx="7">
                  <c:v>0.0127736241015131</c:v>
                </c:pt>
                <c:pt idx="8">
                  <c:v>0.013335715650943</c:v>
                </c:pt>
                <c:pt idx="9">
                  <c:v>0.0137459015787622</c:v>
                </c:pt>
                <c:pt idx="10">
                  <c:v>0.0140956033706295</c:v>
                </c:pt>
                <c:pt idx="11">
                  <c:v>0.0141895333428701</c:v>
                </c:pt>
                <c:pt idx="12">
                  <c:v>0.0141790772437557</c:v>
                </c:pt>
                <c:pt idx="13">
                  <c:v>0.0140583014813402</c:v>
                </c:pt>
                <c:pt idx="14">
                  <c:v>0.0138837696430104</c:v>
                </c:pt>
                <c:pt idx="15">
                  <c:v>0.0137013937759337</c:v>
                </c:pt>
                <c:pt idx="16">
                  <c:v>0.0135124979935962</c:v>
                </c:pt>
                <c:pt idx="17">
                  <c:v>0.013156171725477</c:v>
                </c:pt>
                <c:pt idx="18">
                  <c:v>0.0128542699418509</c:v>
                </c:pt>
                <c:pt idx="19">
                  <c:v>0.0125480098215846</c:v>
                </c:pt>
                <c:pt idx="20">
                  <c:v>0.0122132846815891</c:v>
                </c:pt>
                <c:pt idx="21">
                  <c:v>0.0119705204447019</c:v>
                </c:pt>
                <c:pt idx="22">
                  <c:v>0.0117964351892969</c:v>
                </c:pt>
                <c:pt idx="23">
                  <c:v>0.0114747889680441</c:v>
                </c:pt>
                <c:pt idx="24">
                  <c:v>0.0112406642052008</c:v>
                </c:pt>
                <c:pt idx="25">
                  <c:v>0.0111128476769798</c:v>
                </c:pt>
                <c:pt idx="26">
                  <c:v>0.0108099833459119</c:v>
                </c:pt>
                <c:pt idx="27">
                  <c:v>0.0106020613720083</c:v>
                </c:pt>
                <c:pt idx="28">
                  <c:v>0.0105594278493762</c:v>
                </c:pt>
                <c:pt idx="29">
                  <c:v>0.0103852780984066</c:v>
                </c:pt>
                <c:pt idx="30">
                  <c:v>0.0102294871076296</c:v>
                </c:pt>
                <c:pt idx="31">
                  <c:v>0.0102871363703544</c:v>
                </c:pt>
                <c:pt idx="32">
                  <c:v>0.0100425994826454</c:v>
                </c:pt>
                <c:pt idx="33">
                  <c:v>0.00981831713384706</c:v>
                </c:pt>
                <c:pt idx="34">
                  <c:v>0.00984205247883674</c:v>
                </c:pt>
                <c:pt idx="35">
                  <c:v>0.00960236741655793</c:v>
                </c:pt>
                <c:pt idx="36">
                  <c:v>0.00948873893535016</c:v>
                </c:pt>
                <c:pt idx="37">
                  <c:v>0.00943330499754992</c:v>
                </c:pt>
                <c:pt idx="38">
                  <c:v>0.00911464609358613</c:v>
                </c:pt>
                <c:pt idx="39">
                  <c:v>0.00891864700428948</c:v>
                </c:pt>
                <c:pt idx="40">
                  <c:v>0.00863488899564072</c:v>
                </c:pt>
                <c:pt idx="41">
                  <c:v>0.00846850509697595</c:v>
                </c:pt>
                <c:pt idx="42">
                  <c:v>0.00812433379977578</c:v>
                </c:pt>
                <c:pt idx="43">
                  <c:v>0.00775824964588952</c:v>
                </c:pt>
                <c:pt idx="44">
                  <c:v>0.00747514538773678</c:v>
                </c:pt>
                <c:pt idx="45">
                  <c:v>0.00709138212010022</c:v>
                </c:pt>
                <c:pt idx="46">
                  <c:v>0.00668052827230489</c:v>
                </c:pt>
                <c:pt idx="47">
                  <c:v>0.00629575555136131</c:v>
                </c:pt>
                <c:pt idx="48">
                  <c:v>0.00593104583704555</c:v>
                </c:pt>
                <c:pt idx="49">
                  <c:v>0.00560942746615018</c:v>
                </c:pt>
                <c:pt idx="50">
                  <c:v>0.00521656006324266</c:v>
                </c:pt>
                <c:pt idx="51">
                  <c:v>0.00482609414291212</c:v>
                </c:pt>
                <c:pt idx="52">
                  <c:v>0.0043609037591208</c:v>
                </c:pt>
                <c:pt idx="53">
                  <c:v>0.00397646988419291</c:v>
                </c:pt>
                <c:pt idx="54">
                  <c:v>0.00361216595447129</c:v>
                </c:pt>
                <c:pt idx="55">
                  <c:v>0.00326768390591427</c:v>
                </c:pt>
                <c:pt idx="56">
                  <c:v>0.00302749558279023</c:v>
                </c:pt>
                <c:pt idx="57">
                  <c:v>0.0026885012761586</c:v>
                </c:pt>
                <c:pt idx="58">
                  <c:v>0.00235782714166574</c:v>
                </c:pt>
                <c:pt idx="59">
                  <c:v>0.00212096840206577</c:v>
                </c:pt>
                <c:pt idx="60">
                  <c:v>0.00194235465410855</c:v>
                </c:pt>
                <c:pt idx="61">
                  <c:v>0.00167073451528221</c:v>
                </c:pt>
                <c:pt idx="62">
                  <c:v>0.00145811316001024</c:v>
                </c:pt>
                <c:pt idx="63">
                  <c:v>0.00129888118427943</c:v>
                </c:pt>
                <c:pt idx="64">
                  <c:v>0.00118711098152759</c:v>
                </c:pt>
                <c:pt idx="65">
                  <c:v>0.000960730206015634</c:v>
                </c:pt>
                <c:pt idx="66">
                  <c:v>0.000854711529605504</c:v>
                </c:pt>
                <c:pt idx="67">
                  <c:v>0.00074979172080791</c:v>
                </c:pt>
                <c:pt idx="68">
                  <c:v>0.000667329316475064</c:v>
                </c:pt>
                <c:pt idx="69">
                  <c:v>0.000557857440041989</c:v>
                </c:pt>
                <c:pt idx="70">
                  <c:v>0.000462950323351957</c:v>
                </c:pt>
                <c:pt idx="71">
                  <c:v>0.000468341230317384</c:v>
                </c:pt>
                <c:pt idx="72">
                  <c:v>0.000382045676238516</c:v>
                </c:pt>
                <c:pt idx="73">
                  <c:v>0.0003256649789732</c:v>
                </c:pt>
                <c:pt idx="74">
                  <c:v>0.000288665015653426</c:v>
                </c:pt>
                <c:pt idx="75">
                  <c:v>0.000268899445957186</c:v>
                </c:pt>
                <c:pt idx="76">
                  <c:v>0.000198026241082311</c:v>
                </c:pt>
                <c:pt idx="77">
                  <c:v>0.00018749958467526</c:v>
                </c:pt>
                <c:pt idx="78">
                  <c:v>0.000177431726262061</c:v>
                </c:pt>
                <c:pt idx="79">
                  <c:v>0.000151788845550469</c:v>
                </c:pt>
                <c:pt idx="80">
                  <c:v>0.000122487956279906</c:v>
                </c:pt>
                <c:pt idx="81">
                  <c:v>0.000220130920159145</c:v>
                </c:pt>
                <c:pt idx="82">
                  <c:v>0.00014735579849413</c:v>
                </c:pt>
                <c:pt idx="83">
                  <c:v>9.31659960152157E-5</c:v>
                </c:pt>
                <c:pt idx="84">
                  <c:v>0.000132277868431088</c:v>
                </c:pt>
                <c:pt idx="85">
                  <c:v>0.000186797691538301</c:v>
                </c:pt>
                <c:pt idx="86">
                  <c:v>0.000166518707220679</c:v>
                </c:pt>
                <c:pt idx="87">
                  <c:v>0.000109039730193027</c:v>
                </c:pt>
                <c:pt idx="88">
                  <c:v>0.000154523677362062</c:v>
                </c:pt>
                <c:pt idx="89">
                  <c:v>0.000131305701622364</c:v>
                </c:pt>
                <c:pt idx="90">
                  <c:v>7.31774860398139E-5</c:v>
                </c:pt>
                <c:pt idx="91">
                  <c:v>8.95100105770574E-5</c:v>
                </c:pt>
                <c:pt idx="92">
                  <c:v>0.000141833121471231</c:v>
                </c:pt>
                <c:pt idx="93">
                  <c:v>9.51759245535086E-5</c:v>
                </c:pt>
                <c:pt idx="94">
                  <c:v>0.000154316799898713</c:v>
                </c:pt>
                <c:pt idx="95">
                  <c:v>9.8936524423738E-5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695848"/>
        <c:axId val="2111362568"/>
      </c:scatterChart>
      <c:valAx>
        <c:axId val="209969584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11362568"/>
        <c:crosses val="autoZero"/>
        <c:crossBetween val="midCat"/>
      </c:valAx>
      <c:valAx>
        <c:axId val="2111362568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0996958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39837407407407"/>
          <c:y val="0.167069675925926"/>
          <c:w val="0.270792222222222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800" b="0" i="0" baseline="0">
                <a:effectLst/>
              </a:rPr>
              <a:t>HC=4h - aHC</a:t>
            </a:r>
            <a:endParaRPr lang="nl-NL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'200_S1_HC-4h'!$L$10:$L$109</c:f>
              <c:numCache>
                <c:formatCode>General</c:formatCode>
                <c:ptCount val="100"/>
                <c:pt idx="0">
                  <c:v>294.6381666666667</c:v>
                </c:pt>
                <c:pt idx="1">
                  <c:v>294.8446666666666</c:v>
                </c:pt>
                <c:pt idx="2">
                  <c:v>296.2981666666667</c:v>
                </c:pt>
                <c:pt idx="3">
                  <c:v>299.4498333333334</c:v>
                </c:pt>
                <c:pt idx="4">
                  <c:v>303.2245000000001</c:v>
                </c:pt>
                <c:pt idx="5">
                  <c:v>307.0135000000001</c:v>
                </c:pt>
                <c:pt idx="6">
                  <c:v>310.6096666666667</c:v>
                </c:pt>
                <c:pt idx="7">
                  <c:v>313.924</c:v>
                </c:pt>
                <c:pt idx="8">
                  <c:v>317.0253333333334</c:v>
                </c:pt>
                <c:pt idx="9">
                  <c:v>319.9678333333333</c:v>
                </c:pt>
                <c:pt idx="10">
                  <c:v>322.765</c:v>
                </c:pt>
                <c:pt idx="11">
                  <c:v>325.4638333333333</c:v>
                </c:pt>
                <c:pt idx="12">
                  <c:v>328.1445</c:v>
                </c:pt>
                <c:pt idx="13">
                  <c:v>330.7475000000001</c:v>
                </c:pt>
                <c:pt idx="14">
                  <c:v>333.3021666666667</c:v>
                </c:pt>
                <c:pt idx="15">
                  <c:v>335.8945000000001</c:v>
                </c:pt>
                <c:pt idx="16">
                  <c:v>338.4963333333334</c:v>
                </c:pt>
                <c:pt idx="17">
                  <c:v>341.0375</c:v>
                </c:pt>
                <c:pt idx="18">
                  <c:v>343.5898333333333</c:v>
                </c:pt>
                <c:pt idx="19">
                  <c:v>346.1551666666667</c:v>
                </c:pt>
                <c:pt idx="20">
                  <c:v>348.6863333333334</c:v>
                </c:pt>
                <c:pt idx="21">
                  <c:v>351.2228333333333</c:v>
                </c:pt>
                <c:pt idx="22">
                  <c:v>353.7398333333333</c:v>
                </c:pt>
                <c:pt idx="23">
                  <c:v>356.3063333333334</c:v>
                </c:pt>
                <c:pt idx="24">
                  <c:v>358.844</c:v>
                </c:pt>
                <c:pt idx="25">
                  <c:v>361.3675000000001</c:v>
                </c:pt>
                <c:pt idx="26">
                  <c:v>363.914</c:v>
                </c:pt>
                <c:pt idx="27">
                  <c:v>366.4386666666667</c:v>
                </c:pt>
                <c:pt idx="28">
                  <c:v>368.9975000000001</c:v>
                </c:pt>
                <c:pt idx="29">
                  <c:v>371.5381666666667</c:v>
                </c:pt>
                <c:pt idx="30">
                  <c:v>374.0163333333334</c:v>
                </c:pt>
                <c:pt idx="31">
                  <c:v>376.5516666666667</c:v>
                </c:pt>
                <c:pt idx="32">
                  <c:v>379.0575000000001</c:v>
                </c:pt>
                <c:pt idx="33">
                  <c:v>381.6086666666667</c:v>
                </c:pt>
                <c:pt idx="34">
                  <c:v>384.1593333333333</c:v>
                </c:pt>
                <c:pt idx="35">
                  <c:v>386.6556666666667</c:v>
                </c:pt>
                <c:pt idx="36">
                  <c:v>389.2675</c:v>
                </c:pt>
                <c:pt idx="37">
                  <c:v>391.8046666666667</c:v>
                </c:pt>
                <c:pt idx="38">
                  <c:v>394.2470000000001</c:v>
                </c:pt>
                <c:pt idx="39">
                  <c:v>396.7163333333334</c:v>
                </c:pt>
                <c:pt idx="40">
                  <c:v>399.2645000000001</c:v>
                </c:pt>
                <c:pt idx="41">
                  <c:v>401.8686666666667</c:v>
                </c:pt>
                <c:pt idx="42">
                  <c:v>404.4263333333333</c:v>
                </c:pt>
                <c:pt idx="43">
                  <c:v>406.9663333333334</c:v>
                </c:pt>
                <c:pt idx="44">
                  <c:v>409.5005</c:v>
                </c:pt>
                <c:pt idx="45">
                  <c:v>411.9928333333333</c:v>
                </c:pt>
                <c:pt idx="46">
                  <c:v>414.5168333333333</c:v>
                </c:pt>
                <c:pt idx="47">
                  <c:v>417.1363333333334</c:v>
                </c:pt>
                <c:pt idx="48">
                  <c:v>419.6728333333334</c:v>
                </c:pt>
                <c:pt idx="49">
                  <c:v>422.1886666666666</c:v>
                </c:pt>
                <c:pt idx="50">
                  <c:v>424.7405</c:v>
                </c:pt>
                <c:pt idx="51">
                  <c:v>427.234</c:v>
                </c:pt>
                <c:pt idx="52">
                  <c:v>429.7668333333333</c:v>
                </c:pt>
                <c:pt idx="53">
                  <c:v>432.3793333333334</c:v>
                </c:pt>
                <c:pt idx="54">
                  <c:v>434.8605</c:v>
                </c:pt>
                <c:pt idx="55">
                  <c:v>437.3458333333334</c:v>
                </c:pt>
                <c:pt idx="56">
                  <c:v>439.8063333333334</c:v>
                </c:pt>
                <c:pt idx="57">
                  <c:v>442.3486666666667</c:v>
                </c:pt>
                <c:pt idx="58">
                  <c:v>444.9016666666668</c:v>
                </c:pt>
                <c:pt idx="59">
                  <c:v>447.4110000000001</c:v>
                </c:pt>
                <c:pt idx="60">
                  <c:v>449.9828333333333</c:v>
                </c:pt>
                <c:pt idx="61">
                  <c:v>452.4998333333334</c:v>
                </c:pt>
                <c:pt idx="62">
                  <c:v>455.0511666666667</c:v>
                </c:pt>
                <c:pt idx="63">
                  <c:v>457.4541666666667</c:v>
                </c:pt>
                <c:pt idx="64">
                  <c:v>459.817</c:v>
                </c:pt>
                <c:pt idx="65">
                  <c:v>462.2805000000001</c:v>
                </c:pt>
                <c:pt idx="66">
                  <c:v>464.7728333333333</c:v>
                </c:pt>
                <c:pt idx="67">
                  <c:v>467.2921666666667</c:v>
                </c:pt>
                <c:pt idx="68">
                  <c:v>469.8646666666667</c:v>
                </c:pt>
                <c:pt idx="69">
                  <c:v>472.3023333333334</c:v>
                </c:pt>
                <c:pt idx="70">
                  <c:v>474.7281666666667</c:v>
                </c:pt>
                <c:pt idx="71">
                  <c:v>477.1935</c:v>
                </c:pt>
                <c:pt idx="72">
                  <c:v>479.6281666666667</c:v>
                </c:pt>
                <c:pt idx="73">
                  <c:v>482.104</c:v>
                </c:pt>
                <c:pt idx="74">
                  <c:v>484.61</c:v>
                </c:pt>
                <c:pt idx="75">
                  <c:v>487.0111666666667</c:v>
                </c:pt>
                <c:pt idx="76">
                  <c:v>489.4235</c:v>
                </c:pt>
                <c:pt idx="77">
                  <c:v>491.8651666666667</c:v>
                </c:pt>
                <c:pt idx="78">
                  <c:v>494.3835</c:v>
                </c:pt>
                <c:pt idx="79">
                  <c:v>496.8251666666667</c:v>
                </c:pt>
                <c:pt idx="80">
                  <c:v>499.3563333333334</c:v>
                </c:pt>
                <c:pt idx="81">
                  <c:v>501.8788333333333</c:v>
                </c:pt>
                <c:pt idx="82">
                  <c:v>504.2781666666667</c:v>
                </c:pt>
                <c:pt idx="83">
                  <c:v>506.7551666666667</c:v>
                </c:pt>
                <c:pt idx="84">
                  <c:v>509.2711666666667</c:v>
                </c:pt>
                <c:pt idx="85">
                  <c:v>511.6800000000001</c:v>
                </c:pt>
                <c:pt idx="86">
                  <c:v>514.08</c:v>
                </c:pt>
                <c:pt idx="87">
                  <c:v>516.5056666666666</c:v>
                </c:pt>
                <c:pt idx="88">
                  <c:v>519.1046666666667</c:v>
                </c:pt>
                <c:pt idx="89">
                  <c:v>521.5400000000001</c:v>
                </c:pt>
                <c:pt idx="90">
                  <c:v>523.9423333333334</c:v>
                </c:pt>
                <c:pt idx="91">
                  <c:v>526.3635</c:v>
                </c:pt>
                <c:pt idx="92">
                  <c:v>528.7993333333333</c:v>
                </c:pt>
                <c:pt idx="93">
                  <c:v>531.2863333333334</c:v>
                </c:pt>
                <c:pt idx="94">
                  <c:v>533.817</c:v>
                </c:pt>
                <c:pt idx="95">
                  <c:v>536.2828333333334</c:v>
                </c:pt>
                <c:pt idx="96">
                  <c:v>538.7858333333333</c:v>
                </c:pt>
                <c:pt idx="97">
                  <c:v>541.2370000000001</c:v>
                </c:pt>
                <c:pt idx="98">
                  <c:v>543.6946666666667</c:v>
                </c:pt>
                <c:pt idx="99">
                  <c:v>546.1253333333334</c:v>
                </c:pt>
              </c:numCache>
            </c:numRef>
          </c:xVal>
          <c:yVal>
            <c:numRef>
              <c:f>'200_S1_HC-4h'!$I$10:$I$109</c:f>
              <c:numCache>
                <c:formatCode>General</c:formatCode>
                <c:ptCount val="100"/>
                <c:pt idx="0">
                  <c:v>0.00730980016081315</c:v>
                </c:pt>
                <c:pt idx="1">
                  <c:v>0.00871743675117084</c:v>
                </c:pt>
                <c:pt idx="2">
                  <c:v>0.0102654385572726</c:v>
                </c:pt>
                <c:pt idx="3">
                  <c:v>0.0117378615137403</c:v>
                </c:pt>
                <c:pt idx="4">
                  <c:v>0.0131261529585916</c:v>
                </c:pt>
                <c:pt idx="5">
                  <c:v>0.0143068908344505</c:v>
                </c:pt>
                <c:pt idx="6">
                  <c:v>0.0154586751321738</c:v>
                </c:pt>
                <c:pt idx="7">
                  <c:v>0.0162597664032646</c:v>
                </c:pt>
                <c:pt idx="8">
                  <c:v>0.0169970070279426</c:v>
                </c:pt>
                <c:pt idx="9">
                  <c:v>0.0174009300645889</c:v>
                </c:pt>
                <c:pt idx="10">
                  <c:v>0.017790510885409</c:v>
                </c:pt>
                <c:pt idx="11">
                  <c:v>0.01805315912674</c:v>
                </c:pt>
                <c:pt idx="12">
                  <c:v>0.0181673837323574</c:v>
                </c:pt>
                <c:pt idx="13">
                  <c:v>0.0183421566151298</c:v>
                </c:pt>
                <c:pt idx="14">
                  <c:v>0.0183715923333681</c:v>
                </c:pt>
                <c:pt idx="15">
                  <c:v>0.0184098227517931</c:v>
                </c:pt>
                <c:pt idx="16">
                  <c:v>0.0184213805601186</c:v>
                </c:pt>
                <c:pt idx="17">
                  <c:v>0.0184882392573328</c:v>
                </c:pt>
                <c:pt idx="18">
                  <c:v>0.0184391384190821</c:v>
                </c:pt>
                <c:pt idx="19">
                  <c:v>0.0184069589557613</c:v>
                </c:pt>
                <c:pt idx="20">
                  <c:v>0.0185056892437006</c:v>
                </c:pt>
                <c:pt idx="21">
                  <c:v>0.0182954083882237</c:v>
                </c:pt>
                <c:pt idx="22">
                  <c:v>0.0182608492052795</c:v>
                </c:pt>
                <c:pt idx="23">
                  <c:v>0.0181626436561669</c:v>
                </c:pt>
                <c:pt idx="24">
                  <c:v>0.0180562514068365</c:v>
                </c:pt>
                <c:pt idx="25">
                  <c:v>0.0178274865777836</c:v>
                </c:pt>
                <c:pt idx="26">
                  <c:v>0.0175475393819242</c:v>
                </c:pt>
                <c:pt idx="27">
                  <c:v>0.0173237644124884</c:v>
                </c:pt>
                <c:pt idx="28">
                  <c:v>0.0168558677740216</c:v>
                </c:pt>
                <c:pt idx="29">
                  <c:v>0.0164077330708488</c:v>
                </c:pt>
                <c:pt idx="30">
                  <c:v>0.0159406467762895</c:v>
                </c:pt>
                <c:pt idx="31">
                  <c:v>0.0153532074687833</c:v>
                </c:pt>
                <c:pt idx="32">
                  <c:v>0.0146879732098458</c:v>
                </c:pt>
                <c:pt idx="33">
                  <c:v>0.0140108829515152</c:v>
                </c:pt>
                <c:pt idx="34">
                  <c:v>0.0133229590631659</c:v>
                </c:pt>
                <c:pt idx="35">
                  <c:v>0.01253891115426</c:v>
                </c:pt>
                <c:pt idx="36">
                  <c:v>0.0117335890553603</c:v>
                </c:pt>
                <c:pt idx="37">
                  <c:v>0.0108983287669105</c:v>
                </c:pt>
                <c:pt idx="38">
                  <c:v>0.0100335630532197</c:v>
                </c:pt>
                <c:pt idx="39">
                  <c:v>0.0092559107618207</c:v>
                </c:pt>
                <c:pt idx="40">
                  <c:v>0.00857798208315086</c:v>
                </c:pt>
                <c:pt idx="41">
                  <c:v>0.0076973585103992</c:v>
                </c:pt>
                <c:pt idx="42">
                  <c:v>0.0069540117459064</c:v>
                </c:pt>
                <c:pt idx="43">
                  <c:v>0.00627632268505869</c:v>
                </c:pt>
                <c:pt idx="44">
                  <c:v>0.00555822921863613</c:v>
                </c:pt>
                <c:pt idx="45">
                  <c:v>0.00496674496866186</c:v>
                </c:pt>
                <c:pt idx="46">
                  <c:v>0.00431017035259308</c:v>
                </c:pt>
                <c:pt idx="47">
                  <c:v>0.00381775137143261</c:v>
                </c:pt>
                <c:pt idx="48">
                  <c:v>0.00335654273262339</c:v>
                </c:pt>
                <c:pt idx="49">
                  <c:v>0.00292275435992634</c:v>
                </c:pt>
                <c:pt idx="50">
                  <c:v>0.00256788835261568</c:v>
                </c:pt>
                <c:pt idx="51">
                  <c:v>0.00219804623142203</c:v>
                </c:pt>
                <c:pt idx="52">
                  <c:v>0.00197539456129183</c:v>
                </c:pt>
                <c:pt idx="53">
                  <c:v>0.00171887775276792</c:v>
                </c:pt>
                <c:pt idx="54">
                  <c:v>0.0014596837596677</c:v>
                </c:pt>
                <c:pt idx="55">
                  <c:v>0.00124300934400856</c:v>
                </c:pt>
                <c:pt idx="56">
                  <c:v>0.00108325783626333</c:v>
                </c:pt>
                <c:pt idx="57">
                  <c:v>0.000972557427917797</c:v>
                </c:pt>
                <c:pt idx="58">
                  <c:v>0.000780764539647291</c:v>
                </c:pt>
                <c:pt idx="59">
                  <c:v>0.000657097055532478</c:v>
                </c:pt>
                <c:pt idx="60">
                  <c:v>0.000647108622922808</c:v>
                </c:pt>
                <c:pt idx="61">
                  <c:v>0.000523072393603941</c:v>
                </c:pt>
                <c:pt idx="62">
                  <c:v>0.000476684591838596</c:v>
                </c:pt>
                <c:pt idx="63">
                  <c:v>0.000461608213629526</c:v>
                </c:pt>
                <c:pt idx="64">
                  <c:v>0.000345487238682516</c:v>
                </c:pt>
                <c:pt idx="65">
                  <c:v>0.00029754455323881</c:v>
                </c:pt>
                <c:pt idx="66">
                  <c:v>0.000332205452738261</c:v>
                </c:pt>
                <c:pt idx="67">
                  <c:v>0.000245851531203659</c:v>
                </c:pt>
                <c:pt idx="68">
                  <c:v>0.00024454225579298</c:v>
                </c:pt>
                <c:pt idx="69">
                  <c:v>0.000284565799126175</c:v>
                </c:pt>
                <c:pt idx="70">
                  <c:v>0.000183801921322909</c:v>
                </c:pt>
                <c:pt idx="71">
                  <c:v>0.000161630556215914</c:v>
                </c:pt>
                <c:pt idx="72">
                  <c:v>0.000188000421904149</c:v>
                </c:pt>
                <c:pt idx="73">
                  <c:v>0.000170990067679437</c:v>
                </c:pt>
                <c:pt idx="74">
                  <c:v>0.000183843672913128</c:v>
                </c:pt>
                <c:pt idx="75">
                  <c:v>0.000187466546135302</c:v>
                </c:pt>
                <c:pt idx="76">
                  <c:v>0.000142768518964979</c:v>
                </c:pt>
                <c:pt idx="77">
                  <c:v>0.000158742495854211</c:v>
                </c:pt>
                <c:pt idx="78">
                  <c:v>0.000152121646670867</c:v>
                </c:pt>
                <c:pt idx="79">
                  <c:v>0.000139417409263924</c:v>
                </c:pt>
                <c:pt idx="80">
                  <c:v>8.6181673533866E-5</c:v>
                </c:pt>
                <c:pt idx="81">
                  <c:v>8.45795772783044E-5</c:v>
                </c:pt>
                <c:pt idx="82">
                  <c:v>0.000169225639425816</c:v>
                </c:pt>
                <c:pt idx="83">
                  <c:v>0.00013737280666159</c:v>
                </c:pt>
                <c:pt idx="84">
                  <c:v>0.000148357725685214</c:v>
                </c:pt>
                <c:pt idx="85">
                  <c:v>0.000133096747963301</c:v>
                </c:pt>
                <c:pt idx="86">
                  <c:v>0.000146753874652671</c:v>
                </c:pt>
                <c:pt idx="87">
                  <c:v>0.000234675870947762</c:v>
                </c:pt>
                <c:pt idx="88">
                  <c:v>0.000150789332248628</c:v>
                </c:pt>
                <c:pt idx="89">
                  <c:v>0.000135906524093343</c:v>
                </c:pt>
                <c:pt idx="90">
                  <c:v>0.000156702370958653</c:v>
                </c:pt>
                <c:pt idx="91">
                  <c:v>0.000136741207967809</c:v>
                </c:pt>
                <c:pt idx="92">
                  <c:v>0.000217688767518039</c:v>
                </c:pt>
                <c:pt idx="93">
                  <c:v>0.00018405125092798</c:v>
                </c:pt>
                <c:pt idx="94">
                  <c:v>0.000192963899357055</c:v>
                </c:pt>
                <c:pt idx="95">
                  <c:v>0.000187140853476816</c:v>
                </c:pt>
                <c:pt idx="96">
                  <c:v>0.000132565867417231</c:v>
                </c:pt>
                <c:pt idx="97">
                  <c:v>0.000136808313059915</c:v>
                </c:pt>
                <c:pt idx="98">
                  <c:v>0.000137530615570708</c:v>
                </c:pt>
                <c:pt idx="99">
                  <c:v>0.000205300450477088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'250_SF_HC-4h'!$L$10:$L$109</c:f>
              <c:numCache>
                <c:formatCode>General</c:formatCode>
                <c:ptCount val="100"/>
                <c:pt idx="0">
                  <c:v>295.1387777777778</c:v>
                </c:pt>
                <c:pt idx="1">
                  <c:v>295.1348888888889</c:v>
                </c:pt>
                <c:pt idx="2">
                  <c:v>295.3093333333333</c:v>
                </c:pt>
                <c:pt idx="3">
                  <c:v>296.6803333333333</c:v>
                </c:pt>
                <c:pt idx="4">
                  <c:v>299.8081111111111</c:v>
                </c:pt>
                <c:pt idx="5">
                  <c:v>303.6405555555556</c:v>
                </c:pt>
                <c:pt idx="6">
                  <c:v>307.4697777777778</c:v>
                </c:pt>
                <c:pt idx="7">
                  <c:v>311.118</c:v>
                </c:pt>
                <c:pt idx="8">
                  <c:v>314.505</c:v>
                </c:pt>
                <c:pt idx="9">
                  <c:v>317.6293333333333</c:v>
                </c:pt>
                <c:pt idx="10">
                  <c:v>320.5546666666666</c:v>
                </c:pt>
                <c:pt idx="11">
                  <c:v>323.3612222222222</c:v>
                </c:pt>
                <c:pt idx="12">
                  <c:v>326.0651111111111</c:v>
                </c:pt>
                <c:pt idx="13">
                  <c:v>328.7165555555555</c:v>
                </c:pt>
                <c:pt idx="14">
                  <c:v>331.3077777777778</c:v>
                </c:pt>
                <c:pt idx="15">
                  <c:v>333.9053333333333</c:v>
                </c:pt>
                <c:pt idx="16">
                  <c:v>336.4865555555556</c:v>
                </c:pt>
                <c:pt idx="17">
                  <c:v>339.0741111111111</c:v>
                </c:pt>
                <c:pt idx="18">
                  <c:v>341.6416666666666</c:v>
                </c:pt>
                <c:pt idx="19">
                  <c:v>344.1904444444444</c:v>
                </c:pt>
                <c:pt idx="20">
                  <c:v>346.7292222222222</c:v>
                </c:pt>
                <c:pt idx="21">
                  <c:v>349.258</c:v>
                </c:pt>
                <c:pt idx="22">
                  <c:v>351.7816666666666</c:v>
                </c:pt>
                <c:pt idx="23">
                  <c:v>354.3341111111111</c:v>
                </c:pt>
                <c:pt idx="24">
                  <c:v>356.902888888889</c:v>
                </c:pt>
                <c:pt idx="25">
                  <c:v>359.4592222222223</c:v>
                </c:pt>
                <c:pt idx="26">
                  <c:v>361.9843333333333</c:v>
                </c:pt>
                <c:pt idx="27">
                  <c:v>364.4841111111111</c:v>
                </c:pt>
                <c:pt idx="28">
                  <c:v>367.0492222222222</c:v>
                </c:pt>
                <c:pt idx="29">
                  <c:v>369.5755555555555</c:v>
                </c:pt>
                <c:pt idx="30">
                  <c:v>372.078</c:v>
                </c:pt>
                <c:pt idx="31">
                  <c:v>374.6004444444445</c:v>
                </c:pt>
                <c:pt idx="32">
                  <c:v>377.1453333333333</c:v>
                </c:pt>
                <c:pt idx="33">
                  <c:v>379.7228888888889</c:v>
                </c:pt>
                <c:pt idx="34">
                  <c:v>382.2767777777778</c:v>
                </c:pt>
                <c:pt idx="35">
                  <c:v>384.7843333333333</c:v>
                </c:pt>
                <c:pt idx="36">
                  <c:v>387.278</c:v>
                </c:pt>
                <c:pt idx="37">
                  <c:v>389.8004444444445</c:v>
                </c:pt>
                <c:pt idx="38">
                  <c:v>392.3416666666666</c:v>
                </c:pt>
                <c:pt idx="39">
                  <c:v>394.8904444444444</c:v>
                </c:pt>
                <c:pt idx="40">
                  <c:v>397.4267777777778</c:v>
                </c:pt>
                <c:pt idx="41">
                  <c:v>399.9404444444444</c:v>
                </c:pt>
                <c:pt idx="42">
                  <c:v>402.4755555555556</c:v>
                </c:pt>
                <c:pt idx="43">
                  <c:v>404.9828888888889</c:v>
                </c:pt>
                <c:pt idx="44">
                  <c:v>407.538</c:v>
                </c:pt>
                <c:pt idx="45">
                  <c:v>410.058</c:v>
                </c:pt>
                <c:pt idx="46">
                  <c:v>412.5914444444444</c:v>
                </c:pt>
                <c:pt idx="47">
                  <c:v>415.2092222222223</c:v>
                </c:pt>
                <c:pt idx="48">
                  <c:v>417.7404444444444</c:v>
                </c:pt>
                <c:pt idx="49">
                  <c:v>420.2718888888889</c:v>
                </c:pt>
                <c:pt idx="50">
                  <c:v>422.7406666666666</c:v>
                </c:pt>
                <c:pt idx="51">
                  <c:v>425.2067777777778</c:v>
                </c:pt>
                <c:pt idx="52">
                  <c:v>427.7155555555556</c:v>
                </c:pt>
                <c:pt idx="53">
                  <c:v>430.229</c:v>
                </c:pt>
                <c:pt idx="54">
                  <c:v>432.8365555555556</c:v>
                </c:pt>
                <c:pt idx="55">
                  <c:v>435.4192222222222</c:v>
                </c:pt>
                <c:pt idx="56">
                  <c:v>437.9431111111111</c:v>
                </c:pt>
                <c:pt idx="57">
                  <c:v>440.4304444444444</c:v>
                </c:pt>
                <c:pt idx="58">
                  <c:v>442.9692222222222</c:v>
                </c:pt>
                <c:pt idx="59">
                  <c:v>445.4955555555556</c:v>
                </c:pt>
                <c:pt idx="60">
                  <c:v>447.9931111111111</c:v>
                </c:pt>
                <c:pt idx="61">
                  <c:v>450.4731111111111</c:v>
                </c:pt>
                <c:pt idx="62">
                  <c:v>452.9482222222222</c:v>
                </c:pt>
                <c:pt idx="63">
                  <c:v>455.3931111111111</c:v>
                </c:pt>
                <c:pt idx="64">
                  <c:v>457.878</c:v>
                </c:pt>
                <c:pt idx="65">
                  <c:v>460.3943333333333</c:v>
                </c:pt>
                <c:pt idx="66">
                  <c:v>462.8867777777778</c:v>
                </c:pt>
                <c:pt idx="67">
                  <c:v>465.3918888888889</c:v>
                </c:pt>
                <c:pt idx="68">
                  <c:v>467.8643333333333</c:v>
                </c:pt>
                <c:pt idx="69">
                  <c:v>470.3518888888889</c:v>
                </c:pt>
                <c:pt idx="70">
                  <c:v>472.8072222222222</c:v>
                </c:pt>
                <c:pt idx="71">
                  <c:v>475.171888888889</c:v>
                </c:pt>
                <c:pt idx="72">
                  <c:v>477.648</c:v>
                </c:pt>
                <c:pt idx="73">
                  <c:v>480.1631111111111</c:v>
                </c:pt>
                <c:pt idx="74">
                  <c:v>482.6345555555556</c:v>
                </c:pt>
                <c:pt idx="75">
                  <c:v>485.0641111111111</c:v>
                </c:pt>
                <c:pt idx="76">
                  <c:v>487.6182222222222</c:v>
                </c:pt>
                <c:pt idx="77">
                  <c:v>490.0447777777778</c:v>
                </c:pt>
                <c:pt idx="78">
                  <c:v>492.3857777777778</c:v>
                </c:pt>
                <c:pt idx="79">
                  <c:v>494.8057777777777</c:v>
                </c:pt>
                <c:pt idx="80">
                  <c:v>497.2331111111112</c:v>
                </c:pt>
                <c:pt idx="81">
                  <c:v>499.7118888888889</c:v>
                </c:pt>
                <c:pt idx="82">
                  <c:v>502.2014444444444</c:v>
                </c:pt>
                <c:pt idx="83">
                  <c:v>507.2318888888889</c:v>
                </c:pt>
                <c:pt idx="84">
                  <c:v>509.7177777777778</c:v>
                </c:pt>
                <c:pt idx="85">
                  <c:v>517.0223333333333</c:v>
                </c:pt>
                <c:pt idx="86">
                  <c:v>519.3567777777777</c:v>
                </c:pt>
                <c:pt idx="87">
                  <c:v>524.3955555555556</c:v>
                </c:pt>
                <c:pt idx="88">
                  <c:v>529.4045555555556</c:v>
                </c:pt>
                <c:pt idx="89">
                  <c:v>541.5806666666667</c:v>
                </c:pt>
                <c:pt idx="90">
                  <c:v>544.030888888889</c:v>
                </c:pt>
                <c:pt idx="91">
                  <c:v>546.4231111111111</c:v>
                </c:pt>
                <c:pt idx="92">
                  <c:v>548.9141111111112</c:v>
                </c:pt>
                <c:pt idx="93">
                  <c:v>551.4670000000001</c:v>
                </c:pt>
                <c:pt idx="94">
                  <c:v>553.9031111111111</c:v>
                </c:pt>
                <c:pt idx="95">
                  <c:v>556.377</c:v>
                </c:pt>
                <c:pt idx="96">
                  <c:v>558.7776666666666</c:v>
                </c:pt>
                <c:pt idx="97">
                  <c:v>559.9348888888888</c:v>
                </c:pt>
                <c:pt idx="98">
                  <c:v>552.6091111111111</c:v>
                </c:pt>
                <c:pt idx="99">
                  <c:v>537.7708888888888</c:v>
                </c:pt>
              </c:numCache>
            </c:numRef>
          </c:xVal>
          <c:yVal>
            <c:numRef>
              <c:f>'250_SF_HC-4h'!$I$10:$I$109</c:f>
              <c:numCache>
                <c:formatCode>General</c:formatCode>
                <c:ptCount val="100"/>
                <c:pt idx="0">
                  <c:v>0.00639900574572594</c:v>
                </c:pt>
                <c:pt idx="1">
                  <c:v>0.00808971988097403</c:v>
                </c:pt>
                <c:pt idx="2">
                  <c:v>0.00976055071194963</c:v>
                </c:pt>
                <c:pt idx="3">
                  <c:v>0.0116206800027303</c:v>
                </c:pt>
                <c:pt idx="4">
                  <c:v>0.0133139401796185</c:v>
                </c:pt>
                <c:pt idx="5">
                  <c:v>0.0148400021330297</c:v>
                </c:pt>
                <c:pt idx="6">
                  <c:v>0.0161750912936183</c:v>
                </c:pt>
                <c:pt idx="7">
                  <c:v>0.0172542233907384</c:v>
                </c:pt>
                <c:pt idx="8">
                  <c:v>0.0180959955146738</c:v>
                </c:pt>
                <c:pt idx="9">
                  <c:v>0.0186170575447565</c:v>
                </c:pt>
                <c:pt idx="10">
                  <c:v>0.0188608500271385</c:v>
                </c:pt>
                <c:pt idx="11">
                  <c:v>0.0190167289918146</c:v>
                </c:pt>
                <c:pt idx="12">
                  <c:v>0.0189069867771754</c:v>
                </c:pt>
                <c:pt idx="13">
                  <c:v>0.0187356847586749</c:v>
                </c:pt>
                <c:pt idx="14">
                  <c:v>0.0185191440850972</c:v>
                </c:pt>
                <c:pt idx="15">
                  <c:v>0.0182237802267693</c:v>
                </c:pt>
                <c:pt idx="16">
                  <c:v>0.0178347151276629</c:v>
                </c:pt>
                <c:pt idx="17">
                  <c:v>0.0174993131213953</c:v>
                </c:pt>
                <c:pt idx="18">
                  <c:v>0.0171592344967165</c:v>
                </c:pt>
                <c:pt idx="19">
                  <c:v>0.0166868020058852</c:v>
                </c:pt>
                <c:pt idx="20">
                  <c:v>0.0165271848168904</c:v>
                </c:pt>
                <c:pt idx="21">
                  <c:v>0.0163175947842175</c:v>
                </c:pt>
                <c:pt idx="22">
                  <c:v>0.0159995684207087</c:v>
                </c:pt>
                <c:pt idx="23">
                  <c:v>0.0159150736127686</c:v>
                </c:pt>
                <c:pt idx="24">
                  <c:v>0.0156478193590717</c:v>
                </c:pt>
                <c:pt idx="25">
                  <c:v>0.0155328238646211</c:v>
                </c:pt>
                <c:pt idx="26">
                  <c:v>0.0154005112571045</c:v>
                </c:pt>
                <c:pt idx="27">
                  <c:v>0.0151000380444395</c:v>
                </c:pt>
                <c:pt idx="28">
                  <c:v>0.0150719207637832</c:v>
                </c:pt>
                <c:pt idx="29">
                  <c:v>0.0147984940262459</c:v>
                </c:pt>
                <c:pt idx="30">
                  <c:v>0.0144336410299268</c:v>
                </c:pt>
                <c:pt idx="31">
                  <c:v>0.0141020376966772</c:v>
                </c:pt>
                <c:pt idx="32">
                  <c:v>0.0138606813928232</c:v>
                </c:pt>
                <c:pt idx="33">
                  <c:v>0.0135407830386455</c:v>
                </c:pt>
                <c:pt idx="34">
                  <c:v>0.0130025267119015</c:v>
                </c:pt>
                <c:pt idx="35">
                  <c:v>0.0125987255632346</c:v>
                </c:pt>
                <c:pt idx="36">
                  <c:v>0.0120598887370776</c:v>
                </c:pt>
                <c:pt idx="37">
                  <c:v>0.0114622065415045</c:v>
                </c:pt>
                <c:pt idx="38">
                  <c:v>0.0108906026823686</c:v>
                </c:pt>
                <c:pt idx="39">
                  <c:v>0.0102883925913744</c:v>
                </c:pt>
                <c:pt idx="40">
                  <c:v>0.00966742133505556</c:v>
                </c:pt>
                <c:pt idx="41">
                  <c:v>0.00893234980073616</c:v>
                </c:pt>
                <c:pt idx="42">
                  <c:v>0.0083993150901992</c:v>
                </c:pt>
                <c:pt idx="43">
                  <c:v>0.00760072060854933</c:v>
                </c:pt>
                <c:pt idx="44">
                  <c:v>0.00701305466648323</c:v>
                </c:pt>
                <c:pt idx="45">
                  <c:v>0.00645092925933219</c:v>
                </c:pt>
                <c:pt idx="46">
                  <c:v>0.00582439816194173</c:v>
                </c:pt>
                <c:pt idx="47">
                  <c:v>0.00526867983715427</c:v>
                </c:pt>
                <c:pt idx="48">
                  <c:v>0.00469465035402511</c:v>
                </c:pt>
                <c:pt idx="49">
                  <c:v>0.0041679757101968</c:v>
                </c:pt>
                <c:pt idx="50">
                  <c:v>0.00372491385102705</c:v>
                </c:pt>
                <c:pt idx="51">
                  <c:v>0.00322183338994989</c:v>
                </c:pt>
                <c:pt idx="52">
                  <c:v>0.00296062880368885</c:v>
                </c:pt>
                <c:pt idx="53">
                  <c:v>0.00253797797553062</c:v>
                </c:pt>
                <c:pt idx="54">
                  <c:v>0.0022290062034849</c:v>
                </c:pt>
                <c:pt idx="55">
                  <c:v>0.00198391815195851</c:v>
                </c:pt>
                <c:pt idx="56">
                  <c:v>0.00171614288804478</c:v>
                </c:pt>
                <c:pt idx="57">
                  <c:v>0.00150114833387456</c:v>
                </c:pt>
                <c:pt idx="58">
                  <c:v>0.0012714497535619</c:v>
                </c:pt>
                <c:pt idx="59">
                  <c:v>0.00111155718715962</c:v>
                </c:pt>
                <c:pt idx="60">
                  <c:v>0.00098615486144608</c:v>
                </c:pt>
                <c:pt idx="61">
                  <c:v>0.000843499289595763</c:v>
                </c:pt>
                <c:pt idx="62">
                  <c:v>0.00068577040282357</c:v>
                </c:pt>
                <c:pt idx="63">
                  <c:v>0.000728345237247634</c:v>
                </c:pt>
                <c:pt idx="64">
                  <c:v>0.000563482144621973</c:v>
                </c:pt>
                <c:pt idx="65">
                  <c:v>0.000490522813523426</c:v>
                </c:pt>
                <c:pt idx="66">
                  <c:v>0.0003747076035278</c:v>
                </c:pt>
                <c:pt idx="67">
                  <c:v>0.000373648791788642</c:v>
                </c:pt>
                <c:pt idx="68">
                  <c:v>0.000252926772576478</c:v>
                </c:pt>
                <c:pt idx="69">
                  <c:v>0.000288784665084604</c:v>
                </c:pt>
                <c:pt idx="70">
                  <c:v>0.000232202748635089</c:v>
                </c:pt>
                <c:pt idx="71">
                  <c:v>0.000231759128345078</c:v>
                </c:pt>
                <c:pt idx="72">
                  <c:v>0.000255755058068549</c:v>
                </c:pt>
                <c:pt idx="73">
                  <c:v>0.000191115863739344</c:v>
                </c:pt>
                <c:pt idx="74">
                  <c:v>0.000182457232245167</c:v>
                </c:pt>
                <c:pt idx="75">
                  <c:v>0.000169433296139215</c:v>
                </c:pt>
                <c:pt idx="76">
                  <c:v>0.00012842264676813</c:v>
                </c:pt>
                <c:pt idx="77">
                  <c:v>0.000146489506609478</c:v>
                </c:pt>
                <c:pt idx="78">
                  <c:v>9.63050999802909E-5</c:v>
                </c:pt>
                <c:pt idx="79">
                  <c:v>0.000165313084616355</c:v>
                </c:pt>
                <c:pt idx="80">
                  <c:v>0.000127659841754419</c:v>
                </c:pt>
                <c:pt idx="81">
                  <c:v>0.000102306424948175</c:v>
                </c:pt>
                <c:pt idx="82">
                  <c:v>0.000132030318687928</c:v>
                </c:pt>
                <c:pt idx="83">
                  <c:v>0.000121842471533356</c:v>
                </c:pt>
                <c:pt idx="84">
                  <c:v>0.000121597400932792</c:v>
                </c:pt>
                <c:pt idx="85">
                  <c:v>9.90964970734581E-5</c:v>
                </c:pt>
                <c:pt idx="86">
                  <c:v>0.000101731517639591</c:v>
                </c:pt>
                <c:pt idx="87">
                  <c:v>0.000132534207770295</c:v>
                </c:pt>
                <c:pt idx="88">
                  <c:v>0.000174891204992133</c:v>
                </c:pt>
                <c:pt idx="89">
                  <c:v>7.930906065986E-5</c:v>
                </c:pt>
                <c:pt idx="90">
                  <c:v>0.000117857197638756</c:v>
                </c:pt>
                <c:pt idx="91">
                  <c:v>0.00015006921800745</c:v>
                </c:pt>
                <c:pt idx="92">
                  <c:v>9.63615757367109E-5</c:v>
                </c:pt>
                <c:pt idx="93">
                  <c:v>0.000103573501346294</c:v>
                </c:pt>
                <c:pt idx="94">
                  <c:v>0.000150259349555875</c:v>
                </c:pt>
                <c:pt idx="95">
                  <c:v>0.000107135469431889</c:v>
                </c:pt>
                <c:pt idx="96">
                  <c:v>0.000159230943995436</c:v>
                </c:pt>
                <c:pt idx="97">
                  <c:v>0.000134142634914378</c:v>
                </c:pt>
                <c:pt idx="98">
                  <c:v>0.000136779634455782</c:v>
                </c:pt>
                <c:pt idx="99">
                  <c:v>0.000132806451800248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'300_SVIII_HC-4h'!$L$10:$L$105</c:f>
              <c:numCache>
                <c:formatCode>General</c:formatCode>
                <c:ptCount val="96"/>
                <c:pt idx="0">
                  <c:v>295.1478888888888</c:v>
                </c:pt>
                <c:pt idx="1">
                  <c:v>295.1384444444444</c:v>
                </c:pt>
                <c:pt idx="2">
                  <c:v>295.3419444444444</c:v>
                </c:pt>
                <c:pt idx="3">
                  <c:v>296.7977777777778</c:v>
                </c:pt>
                <c:pt idx="4">
                  <c:v>300.0600555555556</c:v>
                </c:pt>
                <c:pt idx="5">
                  <c:v>303.849</c:v>
                </c:pt>
                <c:pt idx="6">
                  <c:v>307.6184444444444</c:v>
                </c:pt>
                <c:pt idx="7">
                  <c:v>311.2646666666666</c:v>
                </c:pt>
                <c:pt idx="8">
                  <c:v>314.6014444444444</c:v>
                </c:pt>
                <c:pt idx="9">
                  <c:v>317.7171666666667</c:v>
                </c:pt>
                <c:pt idx="10">
                  <c:v>320.6166111111111</c:v>
                </c:pt>
                <c:pt idx="11">
                  <c:v>323.4181666666667</c:v>
                </c:pt>
                <c:pt idx="12">
                  <c:v>326.1439444444445</c:v>
                </c:pt>
                <c:pt idx="13">
                  <c:v>328.8244444444445</c:v>
                </c:pt>
                <c:pt idx="14">
                  <c:v>331.4212777777778</c:v>
                </c:pt>
                <c:pt idx="15">
                  <c:v>333.9891666666667</c:v>
                </c:pt>
                <c:pt idx="16">
                  <c:v>336.536</c:v>
                </c:pt>
                <c:pt idx="17">
                  <c:v>339.0623333333333</c:v>
                </c:pt>
                <c:pt idx="18">
                  <c:v>341.6402222222222</c:v>
                </c:pt>
                <c:pt idx="19">
                  <c:v>344.1949444444444</c:v>
                </c:pt>
                <c:pt idx="20">
                  <c:v>346.7102222222222</c:v>
                </c:pt>
                <c:pt idx="21">
                  <c:v>349.2712777777778</c:v>
                </c:pt>
                <c:pt idx="22">
                  <c:v>351.836</c:v>
                </c:pt>
                <c:pt idx="23">
                  <c:v>354.356</c:v>
                </c:pt>
                <c:pt idx="24">
                  <c:v>356.8802222222222</c:v>
                </c:pt>
                <c:pt idx="25">
                  <c:v>359.4338888888889</c:v>
                </c:pt>
                <c:pt idx="26">
                  <c:v>361.9338888888889</c:v>
                </c:pt>
                <c:pt idx="27">
                  <c:v>364.4381111111111</c:v>
                </c:pt>
                <c:pt idx="28">
                  <c:v>366.976</c:v>
                </c:pt>
                <c:pt idx="29">
                  <c:v>369.4981111111111</c:v>
                </c:pt>
                <c:pt idx="30">
                  <c:v>372.0296666666666</c:v>
                </c:pt>
                <c:pt idx="31">
                  <c:v>374.4938888888889</c:v>
                </c:pt>
                <c:pt idx="32">
                  <c:v>376.9970555555556</c:v>
                </c:pt>
                <c:pt idx="33">
                  <c:v>379.5291666666667</c:v>
                </c:pt>
                <c:pt idx="34">
                  <c:v>382.0823333333333</c:v>
                </c:pt>
                <c:pt idx="35">
                  <c:v>384.6570555555555</c:v>
                </c:pt>
                <c:pt idx="36">
                  <c:v>387.1849444444445</c:v>
                </c:pt>
                <c:pt idx="37">
                  <c:v>389.6949444444444</c:v>
                </c:pt>
                <c:pt idx="38">
                  <c:v>392.2049444444444</c:v>
                </c:pt>
                <c:pt idx="39">
                  <c:v>394.7191666666666</c:v>
                </c:pt>
                <c:pt idx="40">
                  <c:v>397.2712777777778</c:v>
                </c:pt>
                <c:pt idx="41">
                  <c:v>399.8370555555555</c:v>
                </c:pt>
                <c:pt idx="42">
                  <c:v>402.3649444444444</c:v>
                </c:pt>
                <c:pt idx="43">
                  <c:v>404.8802222222222</c:v>
                </c:pt>
                <c:pt idx="44">
                  <c:v>407.4349444444445</c:v>
                </c:pt>
                <c:pt idx="45">
                  <c:v>409.946</c:v>
                </c:pt>
                <c:pt idx="46">
                  <c:v>412.4628333333333</c:v>
                </c:pt>
                <c:pt idx="47">
                  <c:v>414.9602222222222</c:v>
                </c:pt>
                <c:pt idx="48">
                  <c:v>417.5149444444444</c:v>
                </c:pt>
                <c:pt idx="49">
                  <c:v>420.0312777777777</c:v>
                </c:pt>
                <c:pt idx="50">
                  <c:v>422.6012777777778</c:v>
                </c:pt>
                <c:pt idx="51">
                  <c:v>425.1712777777778</c:v>
                </c:pt>
                <c:pt idx="52">
                  <c:v>427.7402222222222</c:v>
                </c:pt>
                <c:pt idx="53">
                  <c:v>430.2865</c:v>
                </c:pt>
                <c:pt idx="54">
                  <c:v>432.7281111111111</c:v>
                </c:pt>
                <c:pt idx="55">
                  <c:v>435.2649444444444</c:v>
                </c:pt>
                <c:pt idx="56">
                  <c:v>437.7696666666666</c:v>
                </c:pt>
                <c:pt idx="57">
                  <c:v>440.236</c:v>
                </c:pt>
                <c:pt idx="58">
                  <c:v>442.7644444444445</c:v>
                </c:pt>
                <c:pt idx="59">
                  <c:v>445.3507222222222</c:v>
                </c:pt>
                <c:pt idx="60">
                  <c:v>447.8048888888888</c:v>
                </c:pt>
                <c:pt idx="61">
                  <c:v>450.143888888889</c:v>
                </c:pt>
                <c:pt idx="62">
                  <c:v>452.6491666666667</c:v>
                </c:pt>
                <c:pt idx="63">
                  <c:v>455.1970555555556</c:v>
                </c:pt>
                <c:pt idx="64">
                  <c:v>457.7217777777778</c:v>
                </c:pt>
                <c:pt idx="65">
                  <c:v>460.1943888888889</c:v>
                </c:pt>
                <c:pt idx="66">
                  <c:v>462.6075555555556</c:v>
                </c:pt>
                <c:pt idx="67">
                  <c:v>465.056</c:v>
                </c:pt>
                <c:pt idx="68">
                  <c:v>467.5717777777778</c:v>
                </c:pt>
                <c:pt idx="69">
                  <c:v>470.0612777777778</c:v>
                </c:pt>
                <c:pt idx="70">
                  <c:v>472.6165</c:v>
                </c:pt>
                <c:pt idx="71">
                  <c:v>475.0486111111111</c:v>
                </c:pt>
                <c:pt idx="72">
                  <c:v>477.4975555555556</c:v>
                </c:pt>
                <c:pt idx="73">
                  <c:v>479.9386111111111</c:v>
                </c:pt>
                <c:pt idx="74">
                  <c:v>482.3970555555555</c:v>
                </c:pt>
                <c:pt idx="75">
                  <c:v>484.9207222222223</c:v>
                </c:pt>
                <c:pt idx="76">
                  <c:v>487.3854444444444</c:v>
                </c:pt>
                <c:pt idx="77">
                  <c:v>489.8086111111111</c:v>
                </c:pt>
                <c:pt idx="78">
                  <c:v>492.2565</c:v>
                </c:pt>
                <c:pt idx="79">
                  <c:v>494.6949444444444</c:v>
                </c:pt>
                <c:pt idx="80">
                  <c:v>497.2017777777778</c:v>
                </c:pt>
                <c:pt idx="81">
                  <c:v>499.6786111111111</c:v>
                </c:pt>
                <c:pt idx="82">
                  <c:v>502.1222777777778</c:v>
                </c:pt>
                <c:pt idx="83">
                  <c:v>504.526</c:v>
                </c:pt>
                <c:pt idx="84">
                  <c:v>507.0343888888889</c:v>
                </c:pt>
                <c:pt idx="85">
                  <c:v>509.4570555555555</c:v>
                </c:pt>
                <c:pt idx="86">
                  <c:v>511.9743888888889</c:v>
                </c:pt>
                <c:pt idx="87">
                  <c:v>511.9743888888889</c:v>
                </c:pt>
                <c:pt idx="88">
                  <c:v>514.3970555555555</c:v>
                </c:pt>
                <c:pt idx="89">
                  <c:v>516.9217777777778</c:v>
                </c:pt>
                <c:pt idx="90">
                  <c:v>519.4017777777777</c:v>
                </c:pt>
                <c:pt idx="91">
                  <c:v>541.503888888889</c:v>
                </c:pt>
                <c:pt idx="92">
                  <c:v>544.0007222222222</c:v>
                </c:pt>
                <c:pt idx="93">
                  <c:v>553.7122777777777</c:v>
                </c:pt>
                <c:pt idx="94">
                  <c:v>556.1117777777777</c:v>
                </c:pt>
                <c:pt idx="95">
                  <c:v>559.722</c:v>
                </c:pt>
              </c:numCache>
            </c:numRef>
          </c:xVal>
          <c:yVal>
            <c:numRef>
              <c:f>'300_SVIII_HC-4h'!$I$10:$I$105</c:f>
              <c:numCache>
                <c:formatCode>General</c:formatCode>
                <c:ptCount val="96"/>
                <c:pt idx="0">
                  <c:v>0.00556324961908</c:v>
                </c:pt>
                <c:pt idx="1">
                  <c:v>0.00664086985189282</c:v>
                </c:pt>
                <c:pt idx="2">
                  <c:v>0.0079051685877076</c:v>
                </c:pt>
                <c:pt idx="3">
                  <c:v>0.00899928795859962</c:v>
                </c:pt>
                <c:pt idx="4">
                  <c:v>0.0102038471890723</c:v>
                </c:pt>
                <c:pt idx="5">
                  <c:v>0.0111547619763457</c:v>
                </c:pt>
                <c:pt idx="6">
                  <c:v>0.0121149211278828</c:v>
                </c:pt>
                <c:pt idx="7">
                  <c:v>0.0127736241015131</c:v>
                </c:pt>
                <c:pt idx="8">
                  <c:v>0.013335715650943</c:v>
                </c:pt>
                <c:pt idx="9">
                  <c:v>0.0137459015787622</c:v>
                </c:pt>
                <c:pt idx="10">
                  <c:v>0.0140956033706295</c:v>
                </c:pt>
                <c:pt idx="11">
                  <c:v>0.0141895333428701</c:v>
                </c:pt>
                <c:pt idx="12">
                  <c:v>0.0141790772437557</c:v>
                </c:pt>
                <c:pt idx="13">
                  <c:v>0.0140583014813402</c:v>
                </c:pt>
                <c:pt idx="14">
                  <c:v>0.0138837696430104</c:v>
                </c:pt>
                <c:pt idx="15">
                  <c:v>0.0137013937759337</c:v>
                </c:pt>
                <c:pt idx="16">
                  <c:v>0.0135124979935962</c:v>
                </c:pt>
                <c:pt idx="17">
                  <c:v>0.013156171725477</c:v>
                </c:pt>
                <c:pt idx="18">
                  <c:v>0.0128542699418509</c:v>
                </c:pt>
                <c:pt idx="19">
                  <c:v>0.0125480098215846</c:v>
                </c:pt>
                <c:pt idx="20">
                  <c:v>0.0122132846815891</c:v>
                </c:pt>
                <c:pt idx="21">
                  <c:v>0.0119705204447019</c:v>
                </c:pt>
                <c:pt idx="22">
                  <c:v>0.0117964351892969</c:v>
                </c:pt>
                <c:pt idx="23">
                  <c:v>0.0114747889680441</c:v>
                </c:pt>
                <c:pt idx="24">
                  <c:v>0.0112406642052008</c:v>
                </c:pt>
                <c:pt idx="25">
                  <c:v>0.0111128476769798</c:v>
                </c:pt>
                <c:pt idx="26">
                  <c:v>0.0108099833459119</c:v>
                </c:pt>
                <c:pt idx="27">
                  <c:v>0.0106020613720083</c:v>
                </c:pt>
                <c:pt idx="28">
                  <c:v>0.0105594278493762</c:v>
                </c:pt>
                <c:pt idx="29">
                  <c:v>0.0103852780984066</c:v>
                </c:pt>
                <c:pt idx="30">
                  <c:v>0.0102294871076296</c:v>
                </c:pt>
                <c:pt idx="31">
                  <c:v>0.0102871363703544</c:v>
                </c:pt>
                <c:pt idx="32">
                  <c:v>0.0100425994826454</c:v>
                </c:pt>
                <c:pt idx="33">
                  <c:v>0.00981831713384706</c:v>
                </c:pt>
                <c:pt idx="34">
                  <c:v>0.00984205247883674</c:v>
                </c:pt>
                <c:pt idx="35">
                  <c:v>0.00960236741655793</c:v>
                </c:pt>
                <c:pt idx="36">
                  <c:v>0.00948873893535016</c:v>
                </c:pt>
                <c:pt idx="37">
                  <c:v>0.00943330499754992</c:v>
                </c:pt>
                <c:pt idx="38">
                  <c:v>0.00911464609358613</c:v>
                </c:pt>
                <c:pt idx="39">
                  <c:v>0.00891864700428948</c:v>
                </c:pt>
                <c:pt idx="40">
                  <c:v>0.00863488899564072</c:v>
                </c:pt>
                <c:pt idx="41">
                  <c:v>0.00846850509697595</c:v>
                </c:pt>
                <c:pt idx="42">
                  <c:v>0.00812433379977578</c:v>
                </c:pt>
                <c:pt idx="43">
                  <c:v>0.00775824964588952</c:v>
                </c:pt>
                <c:pt idx="44">
                  <c:v>0.00747514538773678</c:v>
                </c:pt>
                <c:pt idx="45">
                  <c:v>0.00709138212010022</c:v>
                </c:pt>
                <c:pt idx="46">
                  <c:v>0.00668052827230489</c:v>
                </c:pt>
                <c:pt idx="47">
                  <c:v>0.00629575555136131</c:v>
                </c:pt>
                <c:pt idx="48">
                  <c:v>0.00593104583704555</c:v>
                </c:pt>
                <c:pt idx="49">
                  <c:v>0.00560942746615018</c:v>
                </c:pt>
                <c:pt idx="50">
                  <c:v>0.00521656006324266</c:v>
                </c:pt>
                <c:pt idx="51">
                  <c:v>0.00482609414291212</c:v>
                </c:pt>
                <c:pt idx="52">
                  <c:v>0.0043609037591208</c:v>
                </c:pt>
                <c:pt idx="53">
                  <c:v>0.00397646988419291</c:v>
                </c:pt>
                <c:pt idx="54">
                  <c:v>0.00361216595447129</c:v>
                </c:pt>
                <c:pt idx="55">
                  <c:v>0.00326768390591427</c:v>
                </c:pt>
                <c:pt idx="56">
                  <c:v>0.00302749558279023</c:v>
                </c:pt>
                <c:pt idx="57">
                  <c:v>0.0026885012761586</c:v>
                </c:pt>
                <c:pt idx="58">
                  <c:v>0.00235782714166574</c:v>
                </c:pt>
                <c:pt idx="59">
                  <c:v>0.00212096840206577</c:v>
                </c:pt>
                <c:pt idx="60">
                  <c:v>0.00194235465410855</c:v>
                </c:pt>
                <c:pt idx="61">
                  <c:v>0.00167073451528221</c:v>
                </c:pt>
                <c:pt idx="62">
                  <c:v>0.00145811316001024</c:v>
                </c:pt>
                <c:pt idx="63">
                  <c:v>0.00129888118427943</c:v>
                </c:pt>
                <c:pt idx="64">
                  <c:v>0.00118711098152759</c:v>
                </c:pt>
                <c:pt idx="65">
                  <c:v>0.000960730206015634</c:v>
                </c:pt>
                <c:pt idx="66">
                  <c:v>0.000854711529605504</c:v>
                </c:pt>
                <c:pt idx="67">
                  <c:v>0.00074979172080791</c:v>
                </c:pt>
                <c:pt idx="68">
                  <c:v>0.000667329316475064</c:v>
                </c:pt>
                <c:pt idx="69">
                  <c:v>0.000557857440041989</c:v>
                </c:pt>
                <c:pt idx="70">
                  <c:v>0.000462950323351957</c:v>
                </c:pt>
                <c:pt idx="71">
                  <c:v>0.000468341230317384</c:v>
                </c:pt>
                <c:pt idx="72">
                  <c:v>0.000382045676238516</c:v>
                </c:pt>
                <c:pt idx="73">
                  <c:v>0.0003256649789732</c:v>
                </c:pt>
                <c:pt idx="74">
                  <c:v>0.000288665015653426</c:v>
                </c:pt>
                <c:pt idx="75">
                  <c:v>0.000268899445957186</c:v>
                </c:pt>
                <c:pt idx="76">
                  <c:v>0.000198026241082311</c:v>
                </c:pt>
                <c:pt idx="77">
                  <c:v>0.00018749958467526</c:v>
                </c:pt>
                <c:pt idx="78">
                  <c:v>0.000177431726262061</c:v>
                </c:pt>
                <c:pt idx="79">
                  <c:v>0.000151788845550469</c:v>
                </c:pt>
                <c:pt idx="80">
                  <c:v>0.000122487956279906</c:v>
                </c:pt>
                <c:pt idx="81">
                  <c:v>0.000220130920159145</c:v>
                </c:pt>
                <c:pt idx="82">
                  <c:v>0.00014735579849413</c:v>
                </c:pt>
                <c:pt idx="83">
                  <c:v>9.31659960152157E-5</c:v>
                </c:pt>
                <c:pt idx="84">
                  <c:v>0.000132277868431088</c:v>
                </c:pt>
                <c:pt idx="85">
                  <c:v>0.000186797691538301</c:v>
                </c:pt>
                <c:pt idx="86">
                  <c:v>0.000166518707220679</c:v>
                </c:pt>
                <c:pt idx="87">
                  <c:v>0.000109039730193027</c:v>
                </c:pt>
                <c:pt idx="88">
                  <c:v>0.000154523677362062</c:v>
                </c:pt>
                <c:pt idx="89">
                  <c:v>0.000131305701622364</c:v>
                </c:pt>
                <c:pt idx="90">
                  <c:v>7.31774860398139E-5</c:v>
                </c:pt>
                <c:pt idx="91">
                  <c:v>8.95100105770574E-5</c:v>
                </c:pt>
                <c:pt idx="92">
                  <c:v>0.000141833121471231</c:v>
                </c:pt>
                <c:pt idx="93">
                  <c:v>9.51759245535086E-5</c:v>
                </c:pt>
                <c:pt idx="94">
                  <c:v>0.000154316799898713</c:v>
                </c:pt>
                <c:pt idx="95">
                  <c:v>9.8936524423738E-5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098888"/>
        <c:axId val="2129959560"/>
      </c:scatterChart>
      <c:valAx>
        <c:axId val="2130098888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K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29959560"/>
        <c:crosses val="autoZero"/>
        <c:crossBetween val="midCat"/>
      </c:valAx>
      <c:valAx>
        <c:axId val="2129959560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00988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36355925925926"/>
          <c:y val="0.178308229281366"/>
          <c:w val="0.374273703703704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'300_SVIII_HC-4h'!$C$7:$C$162</c:f>
              <c:numCache>
                <c:formatCode>General</c:formatCode>
                <c:ptCount val="156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  <c:pt idx="51">
                  <c:v>154.934310913086</c:v>
                </c:pt>
                <c:pt idx="52">
                  <c:v>157.934204101563</c:v>
                </c:pt>
                <c:pt idx="53">
                  <c:v>160.933990478516</c:v>
                </c:pt>
                <c:pt idx="54">
                  <c:v>163.934280395508</c:v>
                </c:pt>
                <c:pt idx="55">
                  <c:v>166.933822631836</c:v>
                </c:pt>
                <c:pt idx="56">
                  <c:v>169.933685302735</c:v>
                </c:pt>
                <c:pt idx="57">
                  <c:v>172.933868408203</c:v>
                </c:pt>
                <c:pt idx="58">
                  <c:v>175.934066772461</c:v>
                </c:pt>
                <c:pt idx="59">
                  <c:v>178.933059692383</c:v>
                </c:pt>
                <c:pt idx="60">
                  <c:v>181.934066772461</c:v>
                </c:pt>
                <c:pt idx="61">
                  <c:v>184.934661865235</c:v>
                </c:pt>
                <c:pt idx="62">
                  <c:v>187.932876586914</c:v>
                </c:pt>
                <c:pt idx="63">
                  <c:v>190.936141967774</c:v>
                </c:pt>
                <c:pt idx="64">
                  <c:v>193.934387207031</c:v>
                </c:pt>
                <c:pt idx="65">
                  <c:v>196.934036254883</c:v>
                </c:pt>
                <c:pt idx="66">
                  <c:v>199.933578491211</c:v>
                </c:pt>
                <c:pt idx="67">
                  <c:v>202.934768676758</c:v>
                </c:pt>
                <c:pt idx="68">
                  <c:v>205.935409545899</c:v>
                </c:pt>
                <c:pt idx="69">
                  <c:v>208.933227539063</c:v>
                </c:pt>
                <c:pt idx="70">
                  <c:v>211.935043334961</c:v>
                </c:pt>
                <c:pt idx="71">
                  <c:v>214.935073852539</c:v>
                </c:pt>
                <c:pt idx="72">
                  <c:v>217.933135986328</c:v>
                </c:pt>
                <c:pt idx="73">
                  <c:v>220.931228637696</c:v>
                </c:pt>
                <c:pt idx="74">
                  <c:v>223.93994140625</c:v>
                </c:pt>
                <c:pt idx="75">
                  <c:v>226.931304931641</c:v>
                </c:pt>
                <c:pt idx="76">
                  <c:v>229.93685913086</c:v>
                </c:pt>
                <c:pt idx="77">
                  <c:v>232.934646606446</c:v>
                </c:pt>
                <c:pt idx="78">
                  <c:v>235.929275512696</c:v>
                </c:pt>
                <c:pt idx="79">
                  <c:v>238.936553955078</c:v>
                </c:pt>
                <c:pt idx="80">
                  <c:v>241.936889648438</c:v>
                </c:pt>
                <c:pt idx="81">
                  <c:v>244.935821533203</c:v>
                </c:pt>
                <c:pt idx="82">
                  <c:v>247.926788330078</c:v>
                </c:pt>
                <c:pt idx="83">
                  <c:v>250.9384765625</c:v>
                </c:pt>
                <c:pt idx="84">
                  <c:v>253.962127685547</c:v>
                </c:pt>
                <c:pt idx="85">
                  <c:v>256.918701171875</c:v>
                </c:pt>
                <c:pt idx="86">
                  <c:v>259.938232421875</c:v>
                </c:pt>
                <c:pt idx="87">
                  <c:v>262.914367675781</c:v>
                </c:pt>
                <c:pt idx="88">
                  <c:v>265.880432128906</c:v>
                </c:pt>
                <c:pt idx="89">
                  <c:v>268.902435302735</c:v>
                </c:pt>
                <c:pt idx="90">
                  <c:v>269.033294677735</c:v>
                </c:pt>
                <c:pt idx="91">
                  <c:v>271.930297851563</c:v>
                </c:pt>
                <c:pt idx="92">
                  <c:v>274.949340820313</c:v>
                </c:pt>
                <c:pt idx="93">
                  <c:v>277.9345703125</c:v>
                </c:pt>
                <c:pt idx="94">
                  <c:v>304.945617675782</c:v>
                </c:pt>
                <c:pt idx="95">
                  <c:v>307.943115234375</c:v>
                </c:pt>
                <c:pt idx="96">
                  <c:v>319.9208984375</c:v>
                </c:pt>
                <c:pt idx="97">
                  <c:v>322.934722900391</c:v>
                </c:pt>
                <c:pt idx="98">
                  <c:v>328.958404541016</c:v>
                </c:pt>
                <c:pt idx="99">
                  <c:v>331.94873046875</c:v>
                </c:pt>
                <c:pt idx="100">
                  <c:v>352.925476074219</c:v>
                </c:pt>
                <c:pt idx="101">
                  <c:v>358.944976806641</c:v>
                </c:pt>
                <c:pt idx="102">
                  <c:v>361.869995117188</c:v>
                </c:pt>
                <c:pt idx="103">
                  <c:v>361.994354248047</c:v>
                </c:pt>
                <c:pt idx="104">
                  <c:v>373.882476806641</c:v>
                </c:pt>
                <c:pt idx="105">
                  <c:v>383.01058959961</c:v>
                </c:pt>
                <c:pt idx="106">
                  <c:v>427.960998535156</c:v>
                </c:pt>
                <c:pt idx="107">
                  <c:v>431.02426147461</c:v>
                </c:pt>
                <c:pt idx="108">
                  <c:v>433.903717041016</c:v>
                </c:pt>
                <c:pt idx="109">
                  <c:v>529.944702148438</c:v>
                </c:pt>
                <c:pt idx="110">
                  <c:v>532.868469238282</c:v>
                </c:pt>
                <c:pt idx="111">
                  <c:v>532.988586425782</c:v>
                </c:pt>
              </c:numCache>
            </c:numRef>
          </c:xVal>
          <c:yVal>
            <c:numRef>
              <c:f>'300_SVIII_HC-4h'!$I$7:$I$162</c:f>
              <c:numCache>
                <c:formatCode>General</c:formatCode>
                <c:ptCount val="156"/>
                <c:pt idx="0">
                  <c:v>0.00297236873182614</c:v>
                </c:pt>
                <c:pt idx="1">
                  <c:v>0.00334007235956822</c:v>
                </c:pt>
                <c:pt idx="2">
                  <c:v>0.00445644905209381</c:v>
                </c:pt>
                <c:pt idx="3">
                  <c:v>0.00556324961908</c:v>
                </c:pt>
                <c:pt idx="4">
                  <c:v>0.00664086985189282</c:v>
                </c:pt>
                <c:pt idx="5">
                  <c:v>0.0079051685877076</c:v>
                </c:pt>
                <c:pt idx="6">
                  <c:v>0.00899928795859962</c:v>
                </c:pt>
                <c:pt idx="7">
                  <c:v>0.0102038471890723</c:v>
                </c:pt>
                <c:pt idx="8">
                  <c:v>0.0111547619763457</c:v>
                </c:pt>
                <c:pt idx="9">
                  <c:v>0.0121149211278828</c:v>
                </c:pt>
                <c:pt idx="10">
                  <c:v>0.0127736241015131</c:v>
                </c:pt>
                <c:pt idx="11">
                  <c:v>0.013335715650943</c:v>
                </c:pt>
                <c:pt idx="12">
                  <c:v>0.0137459015787622</c:v>
                </c:pt>
                <c:pt idx="13">
                  <c:v>0.0140956033706295</c:v>
                </c:pt>
                <c:pt idx="14">
                  <c:v>0.0141895333428701</c:v>
                </c:pt>
                <c:pt idx="15">
                  <c:v>0.0141790772437557</c:v>
                </c:pt>
                <c:pt idx="16">
                  <c:v>0.0140583014813402</c:v>
                </c:pt>
                <c:pt idx="17">
                  <c:v>0.0138837696430104</c:v>
                </c:pt>
                <c:pt idx="18">
                  <c:v>0.0137013937759337</c:v>
                </c:pt>
                <c:pt idx="19">
                  <c:v>0.0135124979935962</c:v>
                </c:pt>
                <c:pt idx="20">
                  <c:v>0.013156171725477</c:v>
                </c:pt>
                <c:pt idx="21">
                  <c:v>0.0128542699418509</c:v>
                </c:pt>
                <c:pt idx="22">
                  <c:v>0.0125480098215846</c:v>
                </c:pt>
                <c:pt idx="23">
                  <c:v>0.0122132846815891</c:v>
                </c:pt>
                <c:pt idx="24">
                  <c:v>0.0119705204447019</c:v>
                </c:pt>
                <c:pt idx="25">
                  <c:v>0.0117964351892969</c:v>
                </c:pt>
                <c:pt idx="26">
                  <c:v>0.0114747889680441</c:v>
                </c:pt>
                <c:pt idx="27">
                  <c:v>0.0112406642052008</c:v>
                </c:pt>
                <c:pt idx="28">
                  <c:v>0.0111128476769798</c:v>
                </c:pt>
                <c:pt idx="29">
                  <c:v>0.0108099833459119</c:v>
                </c:pt>
                <c:pt idx="30">
                  <c:v>0.0106020613720083</c:v>
                </c:pt>
                <c:pt idx="31">
                  <c:v>0.0105594278493762</c:v>
                </c:pt>
                <c:pt idx="32">
                  <c:v>0.0103852780984066</c:v>
                </c:pt>
                <c:pt idx="33">
                  <c:v>0.0102294871076296</c:v>
                </c:pt>
                <c:pt idx="34">
                  <c:v>0.0102871363703544</c:v>
                </c:pt>
                <c:pt idx="35">
                  <c:v>0.0100425994826454</c:v>
                </c:pt>
                <c:pt idx="36">
                  <c:v>0.00981831713384706</c:v>
                </c:pt>
                <c:pt idx="37">
                  <c:v>0.00984205247883674</c:v>
                </c:pt>
                <c:pt idx="38">
                  <c:v>0.00960236741655793</c:v>
                </c:pt>
                <c:pt idx="39">
                  <c:v>0.00948873893535016</c:v>
                </c:pt>
                <c:pt idx="40">
                  <c:v>0.00943330499754992</c:v>
                </c:pt>
                <c:pt idx="41">
                  <c:v>0.00911464609358613</c:v>
                </c:pt>
                <c:pt idx="42">
                  <c:v>0.00891864700428948</c:v>
                </c:pt>
                <c:pt idx="43">
                  <c:v>0.00863488899564072</c:v>
                </c:pt>
                <c:pt idx="44">
                  <c:v>0.00846850509697595</c:v>
                </c:pt>
                <c:pt idx="45">
                  <c:v>0.00812433379977578</c:v>
                </c:pt>
                <c:pt idx="46">
                  <c:v>0.00775824964588952</c:v>
                </c:pt>
                <c:pt idx="47">
                  <c:v>0.00747514538773678</c:v>
                </c:pt>
                <c:pt idx="48">
                  <c:v>0.00709138212010022</c:v>
                </c:pt>
                <c:pt idx="49">
                  <c:v>0.00668052827230489</c:v>
                </c:pt>
                <c:pt idx="50">
                  <c:v>0.00629575555136131</c:v>
                </c:pt>
                <c:pt idx="51">
                  <c:v>0.00593104583704555</c:v>
                </c:pt>
                <c:pt idx="52">
                  <c:v>0.00560942746615018</c:v>
                </c:pt>
                <c:pt idx="53">
                  <c:v>0.00521656006324266</c:v>
                </c:pt>
                <c:pt idx="54">
                  <c:v>0.00482609414291212</c:v>
                </c:pt>
                <c:pt idx="55">
                  <c:v>0.0043609037591208</c:v>
                </c:pt>
                <c:pt idx="56">
                  <c:v>0.00397646988419291</c:v>
                </c:pt>
                <c:pt idx="57">
                  <c:v>0.00361216595447129</c:v>
                </c:pt>
                <c:pt idx="58">
                  <c:v>0.00326768390591427</c:v>
                </c:pt>
                <c:pt idx="59">
                  <c:v>0.00302749558279023</c:v>
                </c:pt>
                <c:pt idx="60">
                  <c:v>0.0026885012761586</c:v>
                </c:pt>
                <c:pt idx="61">
                  <c:v>0.00235782714166574</c:v>
                </c:pt>
                <c:pt idx="62">
                  <c:v>0.00212096840206577</c:v>
                </c:pt>
                <c:pt idx="63">
                  <c:v>0.00194235465410855</c:v>
                </c:pt>
                <c:pt idx="64">
                  <c:v>0.00167073451528221</c:v>
                </c:pt>
                <c:pt idx="65">
                  <c:v>0.00145811316001024</c:v>
                </c:pt>
                <c:pt idx="66">
                  <c:v>0.00129888118427943</c:v>
                </c:pt>
                <c:pt idx="67">
                  <c:v>0.00118711098152759</c:v>
                </c:pt>
                <c:pt idx="68">
                  <c:v>0.000960730206015634</c:v>
                </c:pt>
                <c:pt idx="69">
                  <c:v>0.000854711529605504</c:v>
                </c:pt>
                <c:pt idx="70">
                  <c:v>0.00074979172080791</c:v>
                </c:pt>
                <c:pt idx="71">
                  <c:v>0.000667329316475064</c:v>
                </c:pt>
                <c:pt idx="72">
                  <c:v>0.000557857440041989</c:v>
                </c:pt>
                <c:pt idx="73">
                  <c:v>0.000462950323351957</c:v>
                </c:pt>
                <c:pt idx="74">
                  <c:v>0.000468341230317384</c:v>
                </c:pt>
                <c:pt idx="75">
                  <c:v>0.000382045676238516</c:v>
                </c:pt>
                <c:pt idx="76">
                  <c:v>0.0003256649789732</c:v>
                </c:pt>
                <c:pt idx="77">
                  <c:v>0.000288665015653426</c:v>
                </c:pt>
                <c:pt idx="78">
                  <c:v>0.000268899445957186</c:v>
                </c:pt>
                <c:pt idx="79">
                  <c:v>0.000198026241082311</c:v>
                </c:pt>
                <c:pt idx="80">
                  <c:v>0.00018749958467526</c:v>
                </c:pt>
                <c:pt idx="81">
                  <c:v>0.000177431726262061</c:v>
                </c:pt>
                <c:pt idx="82">
                  <c:v>0.000151788845550469</c:v>
                </c:pt>
                <c:pt idx="83">
                  <c:v>0.000122487956279906</c:v>
                </c:pt>
                <c:pt idx="84">
                  <c:v>0.000220130920159145</c:v>
                </c:pt>
                <c:pt idx="85">
                  <c:v>0.00014735579849413</c:v>
                </c:pt>
                <c:pt idx="86">
                  <c:v>9.31659960152157E-5</c:v>
                </c:pt>
                <c:pt idx="87">
                  <c:v>0.000132277868431088</c:v>
                </c:pt>
                <c:pt idx="88">
                  <c:v>0.000186797691538301</c:v>
                </c:pt>
                <c:pt idx="89">
                  <c:v>0.000166518707220679</c:v>
                </c:pt>
                <c:pt idx="90">
                  <c:v>0.000109039730193027</c:v>
                </c:pt>
                <c:pt idx="91">
                  <c:v>0.000154523677362062</c:v>
                </c:pt>
                <c:pt idx="92">
                  <c:v>0.000131305701622364</c:v>
                </c:pt>
                <c:pt idx="93">
                  <c:v>7.31774860398139E-5</c:v>
                </c:pt>
                <c:pt idx="94">
                  <c:v>8.95100105770574E-5</c:v>
                </c:pt>
                <c:pt idx="95">
                  <c:v>0.000141833121471231</c:v>
                </c:pt>
                <c:pt idx="96">
                  <c:v>9.51759245535086E-5</c:v>
                </c:pt>
                <c:pt idx="97">
                  <c:v>0.000154316799898713</c:v>
                </c:pt>
                <c:pt idx="98">
                  <c:v>9.8936524423738E-5</c:v>
                </c:pt>
                <c:pt idx="99">
                  <c:v>8.4524071323023E-5</c:v>
                </c:pt>
                <c:pt idx="100">
                  <c:v>8.90086965084629E-5</c:v>
                </c:pt>
                <c:pt idx="101">
                  <c:v>0.000163889902208519</c:v>
                </c:pt>
                <c:pt idx="102">
                  <c:v>0.000122519066533915</c:v>
                </c:pt>
                <c:pt idx="103">
                  <c:v>7.04428298198396E-5</c:v>
                </c:pt>
                <c:pt idx="104">
                  <c:v>0.000101477831369347</c:v>
                </c:pt>
                <c:pt idx="105">
                  <c:v>0.000101391883089681</c:v>
                </c:pt>
                <c:pt idx="106">
                  <c:v>7.57369323629749E-5</c:v>
                </c:pt>
                <c:pt idx="107">
                  <c:v>9.3394295655926E-5</c:v>
                </c:pt>
                <c:pt idx="108">
                  <c:v>0.000113369704969762</c:v>
                </c:pt>
                <c:pt idx="109">
                  <c:v>0.000137897090306062</c:v>
                </c:pt>
                <c:pt idx="110">
                  <c:v>9.41618982300041E-5</c:v>
                </c:pt>
                <c:pt idx="111">
                  <c:v>7.51969117943001E-5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658296"/>
        <c:axId val="2130636968"/>
      </c:scatterChart>
      <c:valAx>
        <c:axId val="2099658296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0636968"/>
        <c:crosses val="autoZero"/>
        <c:crossBetween val="midCat"/>
      </c:valAx>
      <c:valAx>
        <c:axId val="2130636968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09965829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'300_SVIII_HC-4h'!$L$7:$L$106</c:f>
              <c:numCache>
                <c:formatCode>General</c:formatCode>
                <c:ptCount val="100"/>
                <c:pt idx="3">
                  <c:v>295.1478888888888</c:v>
                </c:pt>
                <c:pt idx="4">
                  <c:v>295.1384444444444</c:v>
                </c:pt>
                <c:pt idx="5">
                  <c:v>295.3419444444444</c:v>
                </c:pt>
                <c:pt idx="6">
                  <c:v>296.7977777777778</c:v>
                </c:pt>
                <c:pt idx="7">
                  <c:v>300.0600555555556</c:v>
                </c:pt>
                <c:pt idx="8">
                  <c:v>303.849</c:v>
                </c:pt>
                <c:pt idx="9">
                  <c:v>307.6184444444444</c:v>
                </c:pt>
                <c:pt idx="10">
                  <c:v>311.2646666666666</c:v>
                </c:pt>
                <c:pt idx="11">
                  <c:v>314.6014444444444</c:v>
                </c:pt>
                <c:pt idx="12">
                  <c:v>317.7171666666667</c:v>
                </c:pt>
                <c:pt idx="13">
                  <c:v>320.6166111111111</c:v>
                </c:pt>
                <c:pt idx="14">
                  <c:v>323.4181666666667</c:v>
                </c:pt>
                <c:pt idx="15">
                  <c:v>326.1439444444445</c:v>
                </c:pt>
                <c:pt idx="16">
                  <c:v>328.8244444444445</c:v>
                </c:pt>
                <c:pt idx="17">
                  <c:v>331.4212777777778</c:v>
                </c:pt>
                <c:pt idx="18">
                  <c:v>333.9891666666667</c:v>
                </c:pt>
                <c:pt idx="19">
                  <c:v>336.536</c:v>
                </c:pt>
                <c:pt idx="20">
                  <c:v>339.0623333333333</c:v>
                </c:pt>
                <c:pt idx="21">
                  <c:v>341.6402222222222</c:v>
                </c:pt>
                <c:pt idx="22">
                  <c:v>344.1949444444444</c:v>
                </c:pt>
                <c:pt idx="23">
                  <c:v>346.7102222222222</c:v>
                </c:pt>
                <c:pt idx="24">
                  <c:v>349.2712777777778</c:v>
                </c:pt>
                <c:pt idx="25">
                  <c:v>351.836</c:v>
                </c:pt>
                <c:pt idx="26">
                  <c:v>354.356</c:v>
                </c:pt>
                <c:pt idx="27">
                  <c:v>356.8802222222222</c:v>
                </c:pt>
                <c:pt idx="28">
                  <c:v>359.4338888888889</c:v>
                </c:pt>
                <c:pt idx="29">
                  <c:v>361.9338888888889</c:v>
                </c:pt>
                <c:pt idx="30">
                  <c:v>364.4381111111111</c:v>
                </c:pt>
                <c:pt idx="31">
                  <c:v>366.976</c:v>
                </c:pt>
                <c:pt idx="32">
                  <c:v>369.4981111111111</c:v>
                </c:pt>
                <c:pt idx="33">
                  <c:v>372.0296666666666</c:v>
                </c:pt>
                <c:pt idx="34">
                  <c:v>374.4938888888889</c:v>
                </c:pt>
                <c:pt idx="35">
                  <c:v>376.9970555555556</c:v>
                </c:pt>
                <c:pt idx="36">
                  <c:v>379.5291666666667</c:v>
                </c:pt>
                <c:pt idx="37">
                  <c:v>382.0823333333333</c:v>
                </c:pt>
                <c:pt idx="38">
                  <c:v>384.6570555555555</c:v>
                </c:pt>
                <c:pt idx="39">
                  <c:v>387.1849444444445</c:v>
                </c:pt>
                <c:pt idx="40">
                  <c:v>389.6949444444444</c:v>
                </c:pt>
                <c:pt idx="41">
                  <c:v>392.2049444444444</c:v>
                </c:pt>
                <c:pt idx="42">
                  <c:v>394.7191666666666</c:v>
                </c:pt>
                <c:pt idx="43">
                  <c:v>397.2712777777778</c:v>
                </c:pt>
                <c:pt idx="44">
                  <c:v>399.8370555555555</c:v>
                </c:pt>
                <c:pt idx="45">
                  <c:v>402.3649444444444</c:v>
                </c:pt>
                <c:pt idx="46">
                  <c:v>404.8802222222222</c:v>
                </c:pt>
                <c:pt idx="47">
                  <c:v>407.4349444444445</c:v>
                </c:pt>
                <c:pt idx="48">
                  <c:v>409.946</c:v>
                </c:pt>
                <c:pt idx="49">
                  <c:v>412.4628333333333</c:v>
                </c:pt>
                <c:pt idx="50">
                  <c:v>414.9602222222222</c:v>
                </c:pt>
                <c:pt idx="51">
                  <c:v>417.5149444444444</c:v>
                </c:pt>
                <c:pt idx="52">
                  <c:v>420.0312777777777</c:v>
                </c:pt>
                <c:pt idx="53">
                  <c:v>422.6012777777778</c:v>
                </c:pt>
                <c:pt idx="54">
                  <c:v>425.1712777777778</c:v>
                </c:pt>
                <c:pt idx="55">
                  <c:v>427.7402222222222</c:v>
                </c:pt>
                <c:pt idx="56">
                  <c:v>430.2865</c:v>
                </c:pt>
                <c:pt idx="57">
                  <c:v>432.7281111111111</c:v>
                </c:pt>
                <c:pt idx="58">
                  <c:v>435.2649444444444</c:v>
                </c:pt>
                <c:pt idx="59">
                  <c:v>437.7696666666666</c:v>
                </c:pt>
                <c:pt idx="60">
                  <c:v>440.236</c:v>
                </c:pt>
                <c:pt idx="61">
                  <c:v>442.7644444444445</c:v>
                </c:pt>
                <c:pt idx="62">
                  <c:v>445.3507222222222</c:v>
                </c:pt>
                <c:pt idx="63">
                  <c:v>447.8048888888888</c:v>
                </c:pt>
                <c:pt idx="64">
                  <c:v>450.143888888889</c:v>
                </c:pt>
                <c:pt idx="65">
                  <c:v>452.6491666666667</c:v>
                </c:pt>
                <c:pt idx="66">
                  <c:v>455.1970555555556</c:v>
                </c:pt>
                <c:pt idx="67">
                  <c:v>457.7217777777778</c:v>
                </c:pt>
                <c:pt idx="68">
                  <c:v>460.1943888888889</c:v>
                </c:pt>
                <c:pt idx="69">
                  <c:v>462.6075555555556</c:v>
                </c:pt>
                <c:pt idx="70">
                  <c:v>465.056</c:v>
                </c:pt>
                <c:pt idx="71">
                  <c:v>467.5717777777778</c:v>
                </c:pt>
                <c:pt idx="72">
                  <c:v>470.0612777777778</c:v>
                </c:pt>
                <c:pt idx="73">
                  <c:v>472.6165</c:v>
                </c:pt>
                <c:pt idx="74">
                  <c:v>475.0486111111111</c:v>
                </c:pt>
                <c:pt idx="75">
                  <c:v>477.4975555555556</c:v>
                </c:pt>
                <c:pt idx="76">
                  <c:v>479.9386111111111</c:v>
                </c:pt>
                <c:pt idx="77">
                  <c:v>482.3970555555555</c:v>
                </c:pt>
                <c:pt idx="78">
                  <c:v>484.9207222222223</c:v>
                </c:pt>
                <c:pt idx="79">
                  <c:v>487.3854444444444</c:v>
                </c:pt>
                <c:pt idx="80">
                  <c:v>489.8086111111111</c:v>
                </c:pt>
                <c:pt idx="81">
                  <c:v>492.2565</c:v>
                </c:pt>
                <c:pt idx="82">
                  <c:v>494.6949444444444</c:v>
                </c:pt>
                <c:pt idx="83">
                  <c:v>497.2017777777778</c:v>
                </c:pt>
                <c:pt idx="84">
                  <c:v>499.6786111111111</c:v>
                </c:pt>
                <c:pt idx="85">
                  <c:v>502.1222777777778</c:v>
                </c:pt>
                <c:pt idx="86">
                  <c:v>504.526</c:v>
                </c:pt>
                <c:pt idx="87">
                  <c:v>507.0343888888889</c:v>
                </c:pt>
                <c:pt idx="88">
                  <c:v>509.4570555555555</c:v>
                </c:pt>
                <c:pt idx="89">
                  <c:v>511.9743888888889</c:v>
                </c:pt>
                <c:pt idx="90">
                  <c:v>511.9743888888889</c:v>
                </c:pt>
                <c:pt idx="91">
                  <c:v>514.3970555555555</c:v>
                </c:pt>
                <c:pt idx="92">
                  <c:v>516.9217777777778</c:v>
                </c:pt>
                <c:pt idx="93">
                  <c:v>519.4017777777777</c:v>
                </c:pt>
                <c:pt idx="94">
                  <c:v>541.503888888889</c:v>
                </c:pt>
                <c:pt idx="95">
                  <c:v>544.0007222222222</c:v>
                </c:pt>
                <c:pt idx="96">
                  <c:v>553.7122777777777</c:v>
                </c:pt>
                <c:pt idx="97">
                  <c:v>556.1117777777777</c:v>
                </c:pt>
                <c:pt idx="98">
                  <c:v>559.722</c:v>
                </c:pt>
                <c:pt idx="99">
                  <c:v>551.3713888888889</c:v>
                </c:pt>
              </c:numCache>
            </c:numRef>
          </c:xVal>
          <c:yVal>
            <c:numRef>
              <c:f>'300_SVIII_HC-4h'!$I$7:$I$106</c:f>
              <c:numCache>
                <c:formatCode>General</c:formatCode>
                <c:ptCount val="100"/>
                <c:pt idx="0">
                  <c:v>0.00297236873182614</c:v>
                </c:pt>
                <c:pt idx="1">
                  <c:v>0.00334007235956822</c:v>
                </c:pt>
                <c:pt idx="2">
                  <c:v>0.00445644905209381</c:v>
                </c:pt>
                <c:pt idx="3">
                  <c:v>0.00556324961908</c:v>
                </c:pt>
                <c:pt idx="4">
                  <c:v>0.00664086985189282</c:v>
                </c:pt>
                <c:pt idx="5">
                  <c:v>0.0079051685877076</c:v>
                </c:pt>
                <c:pt idx="6">
                  <c:v>0.00899928795859962</c:v>
                </c:pt>
                <c:pt idx="7">
                  <c:v>0.0102038471890723</c:v>
                </c:pt>
                <c:pt idx="8">
                  <c:v>0.0111547619763457</c:v>
                </c:pt>
                <c:pt idx="9">
                  <c:v>0.0121149211278828</c:v>
                </c:pt>
                <c:pt idx="10">
                  <c:v>0.0127736241015131</c:v>
                </c:pt>
                <c:pt idx="11">
                  <c:v>0.013335715650943</c:v>
                </c:pt>
                <c:pt idx="12">
                  <c:v>0.0137459015787622</c:v>
                </c:pt>
                <c:pt idx="13">
                  <c:v>0.0140956033706295</c:v>
                </c:pt>
                <c:pt idx="14">
                  <c:v>0.0141895333428701</c:v>
                </c:pt>
                <c:pt idx="15">
                  <c:v>0.0141790772437557</c:v>
                </c:pt>
                <c:pt idx="16">
                  <c:v>0.0140583014813402</c:v>
                </c:pt>
                <c:pt idx="17">
                  <c:v>0.0138837696430104</c:v>
                </c:pt>
                <c:pt idx="18">
                  <c:v>0.0137013937759337</c:v>
                </c:pt>
                <c:pt idx="19">
                  <c:v>0.0135124979935962</c:v>
                </c:pt>
                <c:pt idx="20">
                  <c:v>0.013156171725477</c:v>
                </c:pt>
                <c:pt idx="21">
                  <c:v>0.0128542699418509</c:v>
                </c:pt>
                <c:pt idx="22">
                  <c:v>0.0125480098215846</c:v>
                </c:pt>
                <c:pt idx="23">
                  <c:v>0.0122132846815891</c:v>
                </c:pt>
                <c:pt idx="24">
                  <c:v>0.0119705204447019</c:v>
                </c:pt>
                <c:pt idx="25">
                  <c:v>0.0117964351892969</c:v>
                </c:pt>
                <c:pt idx="26">
                  <c:v>0.0114747889680441</c:v>
                </c:pt>
                <c:pt idx="27">
                  <c:v>0.0112406642052008</c:v>
                </c:pt>
                <c:pt idx="28">
                  <c:v>0.0111128476769798</c:v>
                </c:pt>
                <c:pt idx="29">
                  <c:v>0.0108099833459119</c:v>
                </c:pt>
                <c:pt idx="30">
                  <c:v>0.0106020613720083</c:v>
                </c:pt>
                <c:pt idx="31">
                  <c:v>0.0105594278493762</c:v>
                </c:pt>
                <c:pt idx="32">
                  <c:v>0.0103852780984066</c:v>
                </c:pt>
                <c:pt idx="33">
                  <c:v>0.0102294871076296</c:v>
                </c:pt>
                <c:pt idx="34">
                  <c:v>0.0102871363703544</c:v>
                </c:pt>
                <c:pt idx="35">
                  <c:v>0.0100425994826454</c:v>
                </c:pt>
                <c:pt idx="36">
                  <c:v>0.00981831713384706</c:v>
                </c:pt>
                <c:pt idx="37">
                  <c:v>0.00984205247883674</c:v>
                </c:pt>
                <c:pt idx="38">
                  <c:v>0.00960236741655793</c:v>
                </c:pt>
                <c:pt idx="39">
                  <c:v>0.00948873893535016</c:v>
                </c:pt>
                <c:pt idx="40">
                  <c:v>0.00943330499754992</c:v>
                </c:pt>
                <c:pt idx="41">
                  <c:v>0.00911464609358613</c:v>
                </c:pt>
                <c:pt idx="42">
                  <c:v>0.00891864700428948</c:v>
                </c:pt>
                <c:pt idx="43">
                  <c:v>0.00863488899564072</c:v>
                </c:pt>
                <c:pt idx="44">
                  <c:v>0.00846850509697595</c:v>
                </c:pt>
                <c:pt idx="45">
                  <c:v>0.00812433379977578</c:v>
                </c:pt>
                <c:pt idx="46">
                  <c:v>0.00775824964588952</c:v>
                </c:pt>
                <c:pt idx="47">
                  <c:v>0.00747514538773678</c:v>
                </c:pt>
                <c:pt idx="48">
                  <c:v>0.00709138212010022</c:v>
                </c:pt>
                <c:pt idx="49">
                  <c:v>0.00668052827230489</c:v>
                </c:pt>
                <c:pt idx="50">
                  <c:v>0.00629575555136131</c:v>
                </c:pt>
                <c:pt idx="51">
                  <c:v>0.00593104583704555</c:v>
                </c:pt>
                <c:pt idx="52">
                  <c:v>0.00560942746615018</c:v>
                </c:pt>
                <c:pt idx="53">
                  <c:v>0.00521656006324266</c:v>
                </c:pt>
                <c:pt idx="54">
                  <c:v>0.00482609414291212</c:v>
                </c:pt>
                <c:pt idx="55">
                  <c:v>0.0043609037591208</c:v>
                </c:pt>
                <c:pt idx="56">
                  <c:v>0.00397646988419291</c:v>
                </c:pt>
                <c:pt idx="57">
                  <c:v>0.00361216595447129</c:v>
                </c:pt>
                <c:pt idx="58">
                  <c:v>0.00326768390591427</c:v>
                </c:pt>
                <c:pt idx="59">
                  <c:v>0.00302749558279023</c:v>
                </c:pt>
                <c:pt idx="60">
                  <c:v>0.0026885012761586</c:v>
                </c:pt>
                <c:pt idx="61">
                  <c:v>0.00235782714166574</c:v>
                </c:pt>
                <c:pt idx="62">
                  <c:v>0.00212096840206577</c:v>
                </c:pt>
                <c:pt idx="63">
                  <c:v>0.00194235465410855</c:v>
                </c:pt>
                <c:pt idx="64">
                  <c:v>0.00167073451528221</c:v>
                </c:pt>
                <c:pt idx="65">
                  <c:v>0.00145811316001024</c:v>
                </c:pt>
                <c:pt idx="66">
                  <c:v>0.00129888118427943</c:v>
                </c:pt>
                <c:pt idx="67">
                  <c:v>0.00118711098152759</c:v>
                </c:pt>
                <c:pt idx="68">
                  <c:v>0.000960730206015634</c:v>
                </c:pt>
                <c:pt idx="69">
                  <c:v>0.000854711529605504</c:v>
                </c:pt>
                <c:pt idx="70">
                  <c:v>0.00074979172080791</c:v>
                </c:pt>
                <c:pt idx="71">
                  <c:v>0.000667329316475064</c:v>
                </c:pt>
                <c:pt idx="72">
                  <c:v>0.000557857440041989</c:v>
                </c:pt>
                <c:pt idx="73">
                  <c:v>0.000462950323351957</c:v>
                </c:pt>
                <c:pt idx="74">
                  <c:v>0.000468341230317384</c:v>
                </c:pt>
                <c:pt idx="75">
                  <c:v>0.000382045676238516</c:v>
                </c:pt>
                <c:pt idx="76">
                  <c:v>0.0003256649789732</c:v>
                </c:pt>
                <c:pt idx="77">
                  <c:v>0.000288665015653426</c:v>
                </c:pt>
                <c:pt idx="78">
                  <c:v>0.000268899445957186</c:v>
                </c:pt>
                <c:pt idx="79">
                  <c:v>0.000198026241082311</c:v>
                </c:pt>
                <c:pt idx="80">
                  <c:v>0.00018749958467526</c:v>
                </c:pt>
                <c:pt idx="81">
                  <c:v>0.000177431726262061</c:v>
                </c:pt>
                <c:pt idx="82">
                  <c:v>0.000151788845550469</c:v>
                </c:pt>
                <c:pt idx="83">
                  <c:v>0.000122487956279906</c:v>
                </c:pt>
                <c:pt idx="84">
                  <c:v>0.000220130920159145</c:v>
                </c:pt>
                <c:pt idx="85">
                  <c:v>0.00014735579849413</c:v>
                </c:pt>
                <c:pt idx="86">
                  <c:v>9.31659960152157E-5</c:v>
                </c:pt>
                <c:pt idx="87">
                  <c:v>0.000132277868431088</c:v>
                </c:pt>
                <c:pt idx="88">
                  <c:v>0.000186797691538301</c:v>
                </c:pt>
                <c:pt idx="89">
                  <c:v>0.000166518707220679</c:v>
                </c:pt>
                <c:pt idx="90">
                  <c:v>0.000109039730193027</c:v>
                </c:pt>
                <c:pt idx="91">
                  <c:v>0.000154523677362062</c:v>
                </c:pt>
                <c:pt idx="92">
                  <c:v>0.000131305701622364</c:v>
                </c:pt>
                <c:pt idx="93">
                  <c:v>7.31774860398139E-5</c:v>
                </c:pt>
                <c:pt idx="94">
                  <c:v>8.95100105770574E-5</c:v>
                </c:pt>
                <c:pt idx="95">
                  <c:v>0.000141833121471231</c:v>
                </c:pt>
                <c:pt idx="96">
                  <c:v>9.51759245535086E-5</c:v>
                </c:pt>
                <c:pt idx="97">
                  <c:v>0.000154316799898713</c:v>
                </c:pt>
                <c:pt idx="98">
                  <c:v>9.8936524423738E-5</c:v>
                </c:pt>
                <c:pt idx="99">
                  <c:v>8.4524071323023E-5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04056"/>
        <c:axId val="-2113491496"/>
      </c:scatterChart>
      <c:valAx>
        <c:axId val="2118304056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3491496"/>
        <c:crosses val="autoZero"/>
        <c:crossBetween val="midCat"/>
      </c:valAx>
      <c:valAx>
        <c:axId val="-2113491496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830405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'250_SF_HC-4h'!$B$7:$B$109</c:f>
              <c:numCache>
                <c:formatCode>General</c:formatCode>
                <c:ptCount val="103"/>
                <c:pt idx="3" formatCode="0.00">
                  <c:v>22.13877777777778</c:v>
                </c:pt>
                <c:pt idx="4" formatCode="0.00">
                  <c:v>22.13488888888888</c:v>
                </c:pt>
                <c:pt idx="5" formatCode="0.00">
                  <c:v>22.30933333333333</c:v>
                </c:pt>
                <c:pt idx="6" formatCode="0.00">
                  <c:v>23.68033333333334</c:v>
                </c:pt>
                <c:pt idx="7" formatCode="0.00">
                  <c:v>26.80811111111112</c:v>
                </c:pt>
                <c:pt idx="8" formatCode="0.00">
                  <c:v>30.64055555555556</c:v>
                </c:pt>
                <c:pt idx="9" formatCode="0.00">
                  <c:v>34.46977777777779</c:v>
                </c:pt>
                <c:pt idx="10" formatCode="0.00">
                  <c:v>38.11800000000001</c:v>
                </c:pt>
                <c:pt idx="11" formatCode="0.00">
                  <c:v>41.505</c:v>
                </c:pt>
                <c:pt idx="12" formatCode="0.00">
                  <c:v>44.62933333333334</c:v>
                </c:pt>
                <c:pt idx="13" formatCode="0.00">
                  <c:v>47.55466666666667</c:v>
                </c:pt>
                <c:pt idx="14" formatCode="0.00">
                  <c:v>50.36122222222222</c:v>
                </c:pt>
                <c:pt idx="15" formatCode="0.00">
                  <c:v>53.06511111111111</c:v>
                </c:pt>
                <c:pt idx="16" formatCode="0.00">
                  <c:v>55.71655555555556</c:v>
                </c:pt>
                <c:pt idx="17" formatCode="0.00">
                  <c:v>58.30777777777779</c:v>
                </c:pt>
                <c:pt idx="18" formatCode="0.00">
                  <c:v>60.90533333333334</c:v>
                </c:pt>
                <c:pt idx="19" formatCode="0.00">
                  <c:v>63.48655555555556</c:v>
                </c:pt>
                <c:pt idx="20" formatCode="0.00">
                  <c:v>66.07411111111112</c:v>
                </c:pt>
                <c:pt idx="21" formatCode="0.00">
                  <c:v>68.64166666666666</c:v>
                </c:pt>
                <c:pt idx="22" formatCode="0.00">
                  <c:v>71.19044444444444</c:v>
                </c:pt>
                <c:pt idx="23" formatCode="0.00">
                  <c:v>73.72922222222223</c:v>
                </c:pt>
                <c:pt idx="24" formatCode="0.00">
                  <c:v>76.25800000000001</c:v>
                </c:pt>
                <c:pt idx="25" formatCode="0.00">
                  <c:v>78.78166666666666</c:v>
                </c:pt>
                <c:pt idx="26" formatCode="0.00">
                  <c:v>81.33411111111111</c:v>
                </c:pt>
                <c:pt idx="27" formatCode="0.00">
                  <c:v>83.9028888888889</c:v>
                </c:pt>
                <c:pt idx="28" formatCode="0.00">
                  <c:v>86.45922222222223</c:v>
                </c:pt>
                <c:pt idx="29" formatCode="0.00">
                  <c:v>88.98433333333334</c:v>
                </c:pt>
                <c:pt idx="30" formatCode="0.00">
                  <c:v>91.48411111111111</c:v>
                </c:pt>
                <c:pt idx="31" formatCode="0.00">
                  <c:v>94.04922222222222</c:v>
                </c:pt>
                <c:pt idx="32" formatCode="0.00">
                  <c:v>96.57555555555555</c:v>
                </c:pt>
                <c:pt idx="33" formatCode="0.00">
                  <c:v>99.078</c:v>
                </c:pt>
                <c:pt idx="34" formatCode="0.00">
                  <c:v>101.6004444444444</c:v>
                </c:pt>
                <c:pt idx="35" formatCode="0.00">
                  <c:v>104.1453333333333</c:v>
                </c:pt>
                <c:pt idx="36" formatCode="0.00">
                  <c:v>106.7228888888889</c:v>
                </c:pt>
                <c:pt idx="37" formatCode="0.00">
                  <c:v>109.2767777777778</c:v>
                </c:pt>
                <c:pt idx="38" formatCode="0.00">
                  <c:v>111.7843333333333</c:v>
                </c:pt>
                <c:pt idx="39" formatCode="0.00">
                  <c:v>114.278</c:v>
                </c:pt>
                <c:pt idx="40" formatCode="0.00">
                  <c:v>116.8004444444444</c:v>
                </c:pt>
                <c:pt idx="41" formatCode="0.00">
                  <c:v>119.3416666666667</c:v>
                </c:pt>
                <c:pt idx="42" formatCode="0.00">
                  <c:v>121.8904444444444</c:v>
                </c:pt>
                <c:pt idx="43" formatCode="0.00">
                  <c:v>124.4267777777778</c:v>
                </c:pt>
                <c:pt idx="44" formatCode="0.00">
                  <c:v>126.9404444444444</c:v>
                </c:pt>
                <c:pt idx="45" formatCode="0.00">
                  <c:v>129.4755555555556</c:v>
                </c:pt>
                <c:pt idx="46" formatCode="0.00">
                  <c:v>131.9828888888889</c:v>
                </c:pt>
                <c:pt idx="47" formatCode="0.00">
                  <c:v>134.538</c:v>
                </c:pt>
                <c:pt idx="48" formatCode="0.00">
                  <c:v>137.058</c:v>
                </c:pt>
                <c:pt idx="49" formatCode="0.00">
                  <c:v>139.5914444444444</c:v>
                </c:pt>
                <c:pt idx="50" formatCode="0.00">
                  <c:v>142.2092222222222</c:v>
                </c:pt>
                <c:pt idx="51" formatCode="0.00">
                  <c:v>144.7404444444444</c:v>
                </c:pt>
                <c:pt idx="52" formatCode="0.00">
                  <c:v>147.2718888888889</c:v>
                </c:pt>
                <c:pt idx="53" formatCode="0.00">
                  <c:v>149.7406666666667</c:v>
                </c:pt>
                <c:pt idx="54" formatCode="0.00">
                  <c:v>152.2067777777778</c:v>
                </c:pt>
                <c:pt idx="55" formatCode="0.00">
                  <c:v>154.7155555555556</c:v>
                </c:pt>
                <c:pt idx="56" formatCode="0.00">
                  <c:v>157.229</c:v>
                </c:pt>
                <c:pt idx="57" formatCode="0.00">
                  <c:v>159.8365555555556</c:v>
                </c:pt>
                <c:pt idx="58" formatCode="0.00">
                  <c:v>162.4192222222222</c:v>
                </c:pt>
                <c:pt idx="59" formatCode="0.00">
                  <c:v>164.9431111111111</c:v>
                </c:pt>
                <c:pt idx="60" formatCode="0.00">
                  <c:v>167.4304444444444</c:v>
                </c:pt>
                <c:pt idx="61" formatCode="0.00">
                  <c:v>169.9692222222222</c:v>
                </c:pt>
                <c:pt idx="62" formatCode="0.00">
                  <c:v>172.4955555555556</c:v>
                </c:pt>
                <c:pt idx="63" formatCode="0.00">
                  <c:v>174.9931111111111</c:v>
                </c:pt>
                <c:pt idx="64" formatCode="0.00">
                  <c:v>177.4731111111111</c:v>
                </c:pt>
                <c:pt idx="65" formatCode="0.00">
                  <c:v>179.9482222222222</c:v>
                </c:pt>
                <c:pt idx="66" formatCode="0.00">
                  <c:v>182.3931111111111</c:v>
                </c:pt>
                <c:pt idx="67" formatCode="0.00">
                  <c:v>184.878</c:v>
                </c:pt>
                <c:pt idx="68" formatCode="0.00">
                  <c:v>187.3943333333333</c:v>
                </c:pt>
                <c:pt idx="69" formatCode="0.00">
                  <c:v>189.8867777777778</c:v>
                </c:pt>
                <c:pt idx="70" formatCode="0.00">
                  <c:v>192.3918888888889</c:v>
                </c:pt>
                <c:pt idx="71" formatCode="0.00">
                  <c:v>194.8643333333333</c:v>
                </c:pt>
                <c:pt idx="72" formatCode="0.00">
                  <c:v>197.351888888889</c:v>
                </c:pt>
                <c:pt idx="73" formatCode="0.00">
                  <c:v>199.8072222222222</c:v>
                </c:pt>
                <c:pt idx="74" formatCode="0.00">
                  <c:v>202.171888888889</c:v>
                </c:pt>
                <c:pt idx="75" formatCode="0.00">
                  <c:v>204.648</c:v>
                </c:pt>
                <c:pt idx="76" formatCode="0.00">
                  <c:v>207.1631111111111</c:v>
                </c:pt>
                <c:pt idx="77" formatCode="0.00">
                  <c:v>209.6345555555556</c:v>
                </c:pt>
                <c:pt idx="78" formatCode="0.00">
                  <c:v>212.0641111111111</c:v>
                </c:pt>
                <c:pt idx="79" formatCode="0.00">
                  <c:v>214.6182222222222</c:v>
                </c:pt>
                <c:pt idx="80" formatCode="0.00">
                  <c:v>217.0447777777778</c:v>
                </c:pt>
                <c:pt idx="81" formatCode="0.00">
                  <c:v>219.3857777777778</c:v>
                </c:pt>
                <c:pt idx="82" formatCode="0.00">
                  <c:v>221.8057777777778</c:v>
                </c:pt>
                <c:pt idx="83" formatCode="0.00">
                  <c:v>224.2331111111111</c:v>
                </c:pt>
                <c:pt idx="84" formatCode="0.00">
                  <c:v>226.7118888888889</c:v>
                </c:pt>
                <c:pt idx="85" formatCode="0.00">
                  <c:v>229.2014444444444</c:v>
                </c:pt>
                <c:pt idx="86" formatCode="0.00">
                  <c:v>234.231888888889</c:v>
                </c:pt>
                <c:pt idx="87" formatCode="0.00">
                  <c:v>236.7177777777778</c:v>
                </c:pt>
                <c:pt idx="88" formatCode="0.00">
                  <c:v>244.0223333333333</c:v>
                </c:pt>
                <c:pt idx="89" formatCode="0.00">
                  <c:v>246.3567777777778</c:v>
                </c:pt>
                <c:pt idx="90" formatCode="0.00">
                  <c:v>251.3955555555556</c:v>
                </c:pt>
                <c:pt idx="91" formatCode="0.00">
                  <c:v>256.4045555555556</c:v>
                </c:pt>
                <c:pt idx="92" formatCode="0.00">
                  <c:v>268.5806666666666</c:v>
                </c:pt>
                <c:pt idx="93" formatCode="0.00">
                  <c:v>271.030888888889</c:v>
                </c:pt>
                <c:pt idx="94" formatCode="0.00">
                  <c:v>273.4231111111111</c:v>
                </c:pt>
                <c:pt idx="95" formatCode="0.00">
                  <c:v>275.9141111111111</c:v>
                </c:pt>
                <c:pt idx="96" formatCode="0.00">
                  <c:v>278.467</c:v>
                </c:pt>
                <c:pt idx="97" formatCode="0.00">
                  <c:v>280.9031111111111</c:v>
                </c:pt>
                <c:pt idx="98" formatCode="0.00">
                  <c:v>283.377</c:v>
                </c:pt>
                <c:pt idx="99" formatCode="0.00">
                  <c:v>285.7776666666666</c:v>
                </c:pt>
                <c:pt idx="100" formatCode="0.00">
                  <c:v>286.9348888888888</c:v>
                </c:pt>
                <c:pt idx="101" formatCode="0.00">
                  <c:v>279.6091111111111</c:v>
                </c:pt>
                <c:pt idx="102" formatCode="0.00">
                  <c:v>264.7708888888889</c:v>
                </c:pt>
              </c:numCache>
            </c:numRef>
          </c:xVal>
          <c:yVal>
            <c:numRef>
              <c:f>'250_SF_HC-4h'!$I$7:$I$109</c:f>
              <c:numCache>
                <c:formatCode>General</c:formatCode>
                <c:ptCount val="103"/>
                <c:pt idx="0">
                  <c:v>0.00245733561245522</c:v>
                </c:pt>
                <c:pt idx="1">
                  <c:v>0.00308571659227213</c:v>
                </c:pt>
                <c:pt idx="2">
                  <c:v>0.00468075195072498</c:v>
                </c:pt>
                <c:pt idx="3">
                  <c:v>0.00639900574572594</c:v>
                </c:pt>
                <c:pt idx="4">
                  <c:v>0.00808971988097403</c:v>
                </c:pt>
                <c:pt idx="5">
                  <c:v>0.00976055071194963</c:v>
                </c:pt>
                <c:pt idx="6">
                  <c:v>0.0116206800027303</c:v>
                </c:pt>
                <c:pt idx="7">
                  <c:v>0.0133139401796185</c:v>
                </c:pt>
                <c:pt idx="8">
                  <c:v>0.0148400021330297</c:v>
                </c:pt>
                <c:pt idx="9">
                  <c:v>0.0161750912936183</c:v>
                </c:pt>
                <c:pt idx="10">
                  <c:v>0.0172542233907384</c:v>
                </c:pt>
                <c:pt idx="11">
                  <c:v>0.0180959955146738</c:v>
                </c:pt>
                <c:pt idx="12">
                  <c:v>0.0186170575447565</c:v>
                </c:pt>
                <c:pt idx="13">
                  <c:v>0.0188608500271385</c:v>
                </c:pt>
                <c:pt idx="14">
                  <c:v>0.0190167289918146</c:v>
                </c:pt>
                <c:pt idx="15">
                  <c:v>0.0189069867771754</c:v>
                </c:pt>
                <c:pt idx="16">
                  <c:v>0.0187356847586749</c:v>
                </c:pt>
                <c:pt idx="17">
                  <c:v>0.0185191440850972</c:v>
                </c:pt>
                <c:pt idx="18">
                  <c:v>0.0182237802267693</c:v>
                </c:pt>
                <c:pt idx="19">
                  <c:v>0.0178347151276629</c:v>
                </c:pt>
                <c:pt idx="20">
                  <c:v>0.0174993131213953</c:v>
                </c:pt>
                <c:pt idx="21">
                  <c:v>0.0171592344967165</c:v>
                </c:pt>
                <c:pt idx="22">
                  <c:v>0.0166868020058852</c:v>
                </c:pt>
                <c:pt idx="23">
                  <c:v>0.0165271848168904</c:v>
                </c:pt>
                <c:pt idx="24">
                  <c:v>0.0163175947842175</c:v>
                </c:pt>
                <c:pt idx="25">
                  <c:v>0.0159995684207087</c:v>
                </c:pt>
                <c:pt idx="26">
                  <c:v>0.0159150736127686</c:v>
                </c:pt>
                <c:pt idx="27">
                  <c:v>0.0156478193590717</c:v>
                </c:pt>
                <c:pt idx="28">
                  <c:v>0.0155328238646211</c:v>
                </c:pt>
                <c:pt idx="29">
                  <c:v>0.0154005112571045</c:v>
                </c:pt>
                <c:pt idx="30">
                  <c:v>0.0151000380444395</c:v>
                </c:pt>
                <c:pt idx="31">
                  <c:v>0.0150719207637832</c:v>
                </c:pt>
                <c:pt idx="32">
                  <c:v>0.0147984940262459</c:v>
                </c:pt>
                <c:pt idx="33">
                  <c:v>0.0144336410299268</c:v>
                </c:pt>
                <c:pt idx="34">
                  <c:v>0.0141020376966772</c:v>
                </c:pt>
                <c:pt idx="35">
                  <c:v>0.0138606813928232</c:v>
                </c:pt>
                <c:pt idx="36">
                  <c:v>0.0135407830386455</c:v>
                </c:pt>
                <c:pt idx="37">
                  <c:v>0.0130025267119015</c:v>
                </c:pt>
                <c:pt idx="38">
                  <c:v>0.0125987255632346</c:v>
                </c:pt>
                <c:pt idx="39">
                  <c:v>0.0120598887370776</c:v>
                </c:pt>
                <c:pt idx="40">
                  <c:v>0.0114622065415045</c:v>
                </c:pt>
                <c:pt idx="41">
                  <c:v>0.0108906026823686</c:v>
                </c:pt>
                <c:pt idx="42">
                  <c:v>0.0102883925913744</c:v>
                </c:pt>
                <c:pt idx="43">
                  <c:v>0.00966742133505556</c:v>
                </c:pt>
                <c:pt idx="44">
                  <c:v>0.00893234980073616</c:v>
                </c:pt>
                <c:pt idx="45">
                  <c:v>0.0083993150901992</c:v>
                </c:pt>
                <c:pt idx="46">
                  <c:v>0.00760072060854933</c:v>
                </c:pt>
                <c:pt idx="47">
                  <c:v>0.00701305466648323</c:v>
                </c:pt>
                <c:pt idx="48">
                  <c:v>0.00645092925933219</c:v>
                </c:pt>
                <c:pt idx="49">
                  <c:v>0.00582439816194173</c:v>
                </c:pt>
                <c:pt idx="50">
                  <c:v>0.00526867983715427</c:v>
                </c:pt>
                <c:pt idx="51">
                  <c:v>0.00469465035402511</c:v>
                </c:pt>
                <c:pt idx="52">
                  <c:v>0.0041679757101968</c:v>
                </c:pt>
                <c:pt idx="53">
                  <c:v>0.00372491385102705</c:v>
                </c:pt>
                <c:pt idx="54">
                  <c:v>0.00322183338994989</c:v>
                </c:pt>
                <c:pt idx="55">
                  <c:v>0.00296062880368885</c:v>
                </c:pt>
                <c:pt idx="56">
                  <c:v>0.00253797797553062</c:v>
                </c:pt>
                <c:pt idx="57">
                  <c:v>0.0022290062034849</c:v>
                </c:pt>
                <c:pt idx="58">
                  <c:v>0.00198391815195851</c:v>
                </c:pt>
                <c:pt idx="59">
                  <c:v>0.00171614288804478</c:v>
                </c:pt>
                <c:pt idx="60">
                  <c:v>0.00150114833387456</c:v>
                </c:pt>
                <c:pt idx="61">
                  <c:v>0.0012714497535619</c:v>
                </c:pt>
                <c:pt idx="62">
                  <c:v>0.00111155718715962</c:v>
                </c:pt>
                <c:pt idx="63">
                  <c:v>0.00098615486144608</c:v>
                </c:pt>
                <c:pt idx="64">
                  <c:v>0.000843499289595763</c:v>
                </c:pt>
                <c:pt idx="65">
                  <c:v>0.00068577040282357</c:v>
                </c:pt>
                <c:pt idx="66">
                  <c:v>0.000728345237247634</c:v>
                </c:pt>
                <c:pt idx="67">
                  <c:v>0.000563482144621973</c:v>
                </c:pt>
                <c:pt idx="68">
                  <c:v>0.000490522813523426</c:v>
                </c:pt>
                <c:pt idx="69">
                  <c:v>0.0003747076035278</c:v>
                </c:pt>
                <c:pt idx="70">
                  <c:v>0.000373648791788642</c:v>
                </c:pt>
                <c:pt idx="71">
                  <c:v>0.000252926772576478</c:v>
                </c:pt>
                <c:pt idx="72">
                  <c:v>0.000288784665084604</c:v>
                </c:pt>
                <c:pt idx="73">
                  <c:v>0.000232202748635089</c:v>
                </c:pt>
                <c:pt idx="74">
                  <c:v>0.000231759128345078</c:v>
                </c:pt>
                <c:pt idx="75">
                  <c:v>0.000255755058068549</c:v>
                </c:pt>
                <c:pt idx="76">
                  <c:v>0.000191115863739344</c:v>
                </c:pt>
                <c:pt idx="77">
                  <c:v>0.000182457232245167</c:v>
                </c:pt>
                <c:pt idx="78">
                  <c:v>0.000169433296139215</c:v>
                </c:pt>
                <c:pt idx="79">
                  <c:v>0.00012842264676813</c:v>
                </c:pt>
                <c:pt idx="80">
                  <c:v>0.000146489506609478</c:v>
                </c:pt>
                <c:pt idx="81">
                  <c:v>9.63050999802909E-5</c:v>
                </c:pt>
                <c:pt idx="82">
                  <c:v>0.000165313084616355</c:v>
                </c:pt>
                <c:pt idx="83">
                  <c:v>0.000127659841754419</c:v>
                </c:pt>
                <c:pt idx="84">
                  <c:v>0.000102306424948175</c:v>
                </c:pt>
                <c:pt idx="85">
                  <c:v>0.000132030318687928</c:v>
                </c:pt>
                <c:pt idx="86">
                  <c:v>0.000121842471533356</c:v>
                </c:pt>
                <c:pt idx="87">
                  <c:v>0.000121597400932792</c:v>
                </c:pt>
                <c:pt idx="88">
                  <c:v>9.90964970734581E-5</c:v>
                </c:pt>
                <c:pt idx="89">
                  <c:v>0.000101731517639591</c:v>
                </c:pt>
                <c:pt idx="90">
                  <c:v>0.000132534207770295</c:v>
                </c:pt>
                <c:pt idx="91">
                  <c:v>0.000174891204992133</c:v>
                </c:pt>
                <c:pt idx="92">
                  <c:v>7.930906065986E-5</c:v>
                </c:pt>
                <c:pt idx="93">
                  <c:v>0.000117857197638756</c:v>
                </c:pt>
                <c:pt idx="94">
                  <c:v>0.00015006921800745</c:v>
                </c:pt>
                <c:pt idx="95">
                  <c:v>9.63615757367109E-5</c:v>
                </c:pt>
                <c:pt idx="96">
                  <c:v>0.000103573501346294</c:v>
                </c:pt>
                <c:pt idx="97">
                  <c:v>0.000150259349555875</c:v>
                </c:pt>
                <c:pt idx="98">
                  <c:v>0.000107135469431889</c:v>
                </c:pt>
                <c:pt idx="99">
                  <c:v>0.000159230943995436</c:v>
                </c:pt>
                <c:pt idx="100">
                  <c:v>0.000134142634914378</c:v>
                </c:pt>
                <c:pt idx="101">
                  <c:v>0.000136779634455782</c:v>
                </c:pt>
                <c:pt idx="102">
                  <c:v>0.000132806451800248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972520"/>
        <c:axId val="2129042376"/>
      </c:scatterChart>
      <c:valAx>
        <c:axId val="-2109972520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9042376"/>
        <c:crosses val="autoZero"/>
        <c:crossBetween val="midCat"/>
      </c:valAx>
      <c:valAx>
        <c:axId val="2129042376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0997252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'250_SF_HC-4h'!$C$7:$C$144</c:f>
              <c:numCache>
                <c:formatCode>General</c:formatCode>
                <c:ptCount val="138"/>
                <c:pt idx="0">
                  <c:v>1.93616831302643</c:v>
                </c:pt>
                <c:pt idx="1">
                  <c:v>4.93345212936402</c:v>
                </c:pt>
                <c:pt idx="2">
                  <c:v>7.93308115005493</c:v>
                </c:pt>
                <c:pt idx="3">
                  <c:v>10.9330415725708</c:v>
                </c:pt>
                <c:pt idx="4">
                  <c:v>13.9334678649903</c:v>
                </c:pt>
                <c:pt idx="5">
                  <c:v>16.9335765838623</c:v>
                </c:pt>
                <c:pt idx="6">
                  <c:v>19.9335269927979</c:v>
                </c:pt>
                <c:pt idx="7">
                  <c:v>22.9337501525879</c:v>
                </c:pt>
                <c:pt idx="8">
                  <c:v>25.9339389801026</c:v>
                </c:pt>
                <c:pt idx="9">
                  <c:v>28.9338760375977</c:v>
                </c:pt>
                <c:pt idx="10">
                  <c:v>31.9339122772217</c:v>
                </c:pt>
                <c:pt idx="11">
                  <c:v>34.9339561462403</c:v>
                </c:pt>
                <c:pt idx="12">
                  <c:v>37.9341812133789</c:v>
                </c:pt>
                <c:pt idx="13">
                  <c:v>40.9343452453614</c:v>
                </c:pt>
                <c:pt idx="14">
                  <c:v>43.934196472168</c:v>
                </c:pt>
                <c:pt idx="15">
                  <c:v>46.9343338012695</c:v>
                </c:pt>
                <c:pt idx="16">
                  <c:v>49.9344940185547</c:v>
                </c:pt>
                <c:pt idx="17">
                  <c:v>52.9345436096192</c:v>
                </c:pt>
                <c:pt idx="18">
                  <c:v>55.9347114562989</c:v>
                </c:pt>
                <c:pt idx="19">
                  <c:v>58.9345626831055</c:v>
                </c:pt>
                <c:pt idx="20">
                  <c:v>61.9346427917481</c:v>
                </c:pt>
                <c:pt idx="21">
                  <c:v>64.9347076416016</c:v>
                </c:pt>
                <c:pt idx="22">
                  <c:v>67.934555053711</c:v>
                </c:pt>
                <c:pt idx="23">
                  <c:v>70.9344482421875</c:v>
                </c:pt>
                <c:pt idx="24">
                  <c:v>73.9344100952149</c:v>
                </c:pt>
                <c:pt idx="25">
                  <c:v>76.934799194336</c:v>
                </c:pt>
                <c:pt idx="26">
                  <c:v>79.9348373413086</c:v>
                </c:pt>
                <c:pt idx="27">
                  <c:v>82.934555053711</c:v>
                </c:pt>
                <c:pt idx="28">
                  <c:v>85.9346542358399</c:v>
                </c:pt>
                <c:pt idx="29">
                  <c:v>88.9345779418946</c:v>
                </c:pt>
                <c:pt idx="30">
                  <c:v>91.9347305297852</c:v>
                </c:pt>
                <c:pt idx="31">
                  <c:v>94.9347381591797</c:v>
                </c:pt>
                <c:pt idx="32">
                  <c:v>97.9349136352539</c:v>
                </c:pt>
                <c:pt idx="33">
                  <c:v>100.934707641602</c:v>
                </c:pt>
                <c:pt idx="34">
                  <c:v>103.934616088867</c:v>
                </c:pt>
                <c:pt idx="35">
                  <c:v>106.934616088867</c:v>
                </c:pt>
                <c:pt idx="36">
                  <c:v>109.934867858887</c:v>
                </c:pt>
                <c:pt idx="37">
                  <c:v>112.934631347656</c:v>
                </c:pt>
                <c:pt idx="38">
                  <c:v>115.934661865235</c:v>
                </c:pt>
                <c:pt idx="39">
                  <c:v>118.934593200684</c:v>
                </c:pt>
                <c:pt idx="40">
                  <c:v>121.934776306153</c:v>
                </c:pt>
                <c:pt idx="41">
                  <c:v>124.93482208252</c:v>
                </c:pt>
                <c:pt idx="42">
                  <c:v>127.934555053711</c:v>
                </c:pt>
                <c:pt idx="43">
                  <c:v>130.934890747071</c:v>
                </c:pt>
                <c:pt idx="44">
                  <c:v>133.934677124024</c:v>
                </c:pt>
                <c:pt idx="45">
                  <c:v>136.934768676758</c:v>
                </c:pt>
                <c:pt idx="46">
                  <c:v>139.934707641602</c:v>
                </c:pt>
                <c:pt idx="47">
                  <c:v>142.935043334961</c:v>
                </c:pt>
                <c:pt idx="48">
                  <c:v>145.934661865235</c:v>
                </c:pt>
                <c:pt idx="49">
                  <c:v>148.93522644043</c:v>
                </c:pt>
                <c:pt idx="50">
                  <c:v>151.934478759766</c:v>
                </c:pt>
                <c:pt idx="51">
                  <c:v>154.934722900391</c:v>
                </c:pt>
                <c:pt idx="52">
                  <c:v>157.933990478516</c:v>
                </c:pt>
                <c:pt idx="53">
                  <c:v>160.934692382813</c:v>
                </c:pt>
                <c:pt idx="54">
                  <c:v>163.933486938477</c:v>
                </c:pt>
                <c:pt idx="55">
                  <c:v>166.934829711914</c:v>
                </c:pt>
                <c:pt idx="56">
                  <c:v>169.933792114258</c:v>
                </c:pt>
                <c:pt idx="57">
                  <c:v>172.93490600586</c:v>
                </c:pt>
                <c:pt idx="58">
                  <c:v>175.934707641602</c:v>
                </c:pt>
                <c:pt idx="59">
                  <c:v>178.934310913086</c:v>
                </c:pt>
                <c:pt idx="60">
                  <c:v>181.934158325196</c:v>
                </c:pt>
                <c:pt idx="61">
                  <c:v>184.934539794922</c:v>
                </c:pt>
                <c:pt idx="62">
                  <c:v>187.933151245117</c:v>
                </c:pt>
                <c:pt idx="63">
                  <c:v>190.93376159668</c:v>
                </c:pt>
                <c:pt idx="64">
                  <c:v>193.934616088867</c:v>
                </c:pt>
                <c:pt idx="65">
                  <c:v>196.934616088867</c:v>
                </c:pt>
                <c:pt idx="66">
                  <c:v>199.931182861328</c:v>
                </c:pt>
                <c:pt idx="67">
                  <c:v>202.937698364258</c:v>
                </c:pt>
                <c:pt idx="68">
                  <c:v>205.939590454102</c:v>
                </c:pt>
                <c:pt idx="69">
                  <c:v>208.936416625977</c:v>
                </c:pt>
                <c:pt idx="70">
                  <c:v>211.936813354492</c:v>
                </c:pt>
                <c:pt idx="71">
                  <c:v>214.936233520508</c:v>
                </c:pt>
                <c:pt idx="72">
                  <c:v>217.935623168945</c:v>
                </c:pt>
                <c:pt idx="73">
                  <c:v>220.927291870117</c:v>
                </c:pt>
                <c:pt idx="74">
                  <c:v>223.9423828125</c:v>
                </c:pt>
                <c:pt idx="75">
                  <c:v>226.936264038086</c:v>
                </c:pt>
                <c:pt idx="76">
                  <c:v>229.934402465821</c:v>
                </c:pt>
                <c:pt idx="77">
                  <c:v>232.92919921875</c:v>
                </c:pt>
                <c:pt idx="78">
                  <c:v>235.937194824219</c:v>
                </c:pt>
                <c:pt idx="79">
                  <c:v>238.929946899414</c:v>
                </c:pt>
                <c:pt idx="80">
                  <c:v>241.934707641602</c:v>
                </c:pt>
                <c:pt idx="81">
                  <c:v>244.93766784668</c:v>
                </c:pt>
                <c:pt idx="82">
                  <c:v>247.931365966797</c:v>
                </c:pt>
                <c:pt idx="83">
                  <c:v>250.924438476563</c:v>
                </c:pt>
                <c:pt idx="84">
                  <c:v>253.947998046875</c:v>
                </c:pt>
                <c:pt idx="85">
                  <c:v>256.929718017578</c:v>
                </c:pt>
                <c:pt idx="86">
                  <c:v>262.928802490235</c:v>
                </c:pt>
                <c:pt idx="87">
                  <c:v>265.944793701172</c:v>
                </c:pt>
                <c:pt idx="88">
                  <c:v>274.934448242188</c:v>
                </c:pt>
                <c:pt idx="89">
                  <c:v>277.947814941406</c:v>
                </c:pt>
                <c:pt idx="90">
                  <c:v>283.919586181641</c:v>
                </c:pt>
                <c:pt idx="91">
                  <c:v>289.92431640625</c:v>
                </c:pt>
                <c:pt idx="92">
                  <c:v>304.936431884766</c:v>
                </c:pt>
                <c:pt idx="93">
                  <c:v>307.929229736328</c:v>
                </c:pt>
                <c:pt idx="94">
                  <c:v>310.927276611328</c:v>
                </c:pt>
                <c:pt idx="95">
                  <c:v>313.934844970703</c:v>
                </c:pt>
                <c:pt idx="96">
                  <c:v>316.94677734375</c:v>
                </c:pt>
                <c:pt idx="97">
                  <c:v>319.923889160156</c:v>
                </c:pt>
                <c:pt idx="98">
                  <c:v>322.931304931641</c:v>
                </c:pt>
                <c:pt idx="99">
                  <c:v>325.926483154297</c:v>
                </c:pt>
                <c:pt idx="100">
                  <c:v>328.940093994141</c:v>
                </c:pt>
                <c:pt idx="101">
                  <c:v>331.960266113281</c:v>
                </c:pt>
                <c:pt idx="102">
                  <c:v>334.933410644532</c:v>
                </c:pt>
                <c:pt idx="103">
                  <c:v>343.895233154297</c:v>
                </c:pt>
                <c:pt idx="104">
                  <c:v>346.931793212891</c:v>
                </c:pt>
                <c:pt idx="105">
                  <c:v>370.947509765625</c:v>
                </c:pt>
                <c:pt idx="106">
                  <c:v>382.93099975586</c:v>
                </c:pt>
                <c:pt idx="107">
                  <c:v>397.866516113281</c:v>
                </c:pt>
                <c:pt idx="108">
                  <c:v>397.992767333985</c:v>
                </c:pt>
                <c:pt idx="109">
                  <c:v>475.895294189453</c:v>
                </c:pt>
                <c:pt idx="110">
                  <c:v>517.926696777344</c:v>
                </c:pt>
                <c:pt idx="111">
                  <c:v>703.958068847656</c:v>
                </c:pt>
                <c:pt idx="112">
                  <c:v>715.912109375</c:v>
                </c:pt>
                <c:pt idx="113">
                  <c:v>730.857482910156</c:v>
                </c:pt>
                <c:pt idx="114">
                  <c:v>736.924194335938</c:v>
                </c:pt>
                <c:pt idx="115">
                  <c:v>743.008239746094</c:v>
                </c:pt>
                <c:pt idx="116">
                  <c:v>745.926391601563</c:v>
                </c:pt>
                <c:pt idx="117">
                  <c:v>751.903747558594</c:v>
                </c:pt>
                <c:pt idx="118">
                  <c:v>752.036499023438</c:v>
                </c:pt>
                <c:pt idx="119">
                  <c:v>754.962585449219</c:v>
                </c:pt>
                <c:pt idx="120">
                  <c:v>770.005065917969</c:v>
                </c:pt>
                <c:pt idx="121">
                  <c:v>775.966613769532</c:v>
                </c:pt>
                <c:pt idx="122">
                  <c:v>367.953491210938</c:v>
                </c:pt>
                <c:pt idx="123">
                  <c:v>370.937255859375</c:v>
                </c:pt>
                <c:pt idx="124">
                  <c:v>373.93994140625</c:v>
                </c:pt>
                <c:pt idx="125">
                  <c:v>376.942047119141</c:v>
                </c:pt>
                <c:pt idx="126">
                  <c:v>379.942291259766</c:v>
                </c:pt>
                <c:pt idx="127">
                  <c:v>382.935821533203</c:v>
                </c:pt>
                <c:pt idx="128">
                  <c:v>385.923553466797</c:v>
                </c:pt>
                <c:pt idx="129">
                  <c:v>388.933624267578</c:v>
                </c:pt>
                <c:pt idx="130">
                  <c:v>391.944946289063</c:v>
                </c:pt>
                <c:pt idx="131">
                  <c:v>394.932647705078</c:v>
                </c:pt>
                <c:pt idx="132">
                  <c:v>397.949493408203</c:v>
                </c:pt>
                <c:pt idx="133">
                  <c:v>400.941162109375</c:v>
                </c:pt>
                <c:pt idx="134">
                  <c:v>406.92514038086</c:v>
                </c:pt>
                <c:pt idx="135">
                  <c:v>409.864166259766</c:v>
                </c:pt>
                <c:pt idx="136">
                  <c:v>409.967010498047</c:v>
                </c:pt>
                <c:pt idx="137">
                  <c:v>412.935668945313</c:v>
                </c:pt>
              </c:numCache>
            </c:numRef>
          </c:xVal>
          <c:yVal>
            <c:numRef>
              <c:f>'250_SF_HC-4h'!$I$7:$I$144</c:f>
              <c:numCache>
                <c:formatCode>General</c:formatCode>
                <c:ptCount val="138"/>
                <c:pt idx="0">
                  <c:v>0.00245733561245522</c:v>
                </c:pt>
                <c:pt idx="1">
                  <c:v>0.00308571659227213</c:v>
                </c:pt>
                <c:pt idx="2">
                  <c:v>0.00468075195072498</c:v>
                </c:pt>
                <c:pt idx="3">
                  <c:v>0.00639900574572594</c:v>
                </c:pt>
                <c:pt idx="4">
                  <c:v>0.00808971988097403</c:v>
                </c:pt>
                <c:pt idx="5">
                  <c:v>0.00976055071194963</c:v>
                </c:pt>
                <c:pt idx="6">
                  <c:v>0.0116206800027303</c:v>
                </c:pt>
                <c:pt idx="7">
                  <c:v>0.0133139401796185</c:v>
                </c:pt>
                <c:pt idx="8">
                  <c:v>0.0148400021330297</c:v>
                </c:pt>
                <c:pt idx="9">
                  <c:v>0.0161750912936183</c:v>
                </c:pt>
                <c:pt idx="10">
                  <c:v>0.0172542233907384</c:v>
                </c:pt>
                <c:pt idx="11">
                  <c:v>0.0180959955146738</c:v>
                </c:pt>
                <c:pt idx="12">
                  <c:v>0.0186170575447565</c:v>
                </c:pt>
                <c:pt idx="13">
                  <c:v>0.0188608500271385</c:v>
                </c:pt>
                <c:pt idx="14">
                  <c:v>0.0190167289918146</c:v>
                </c:pt>
                <c:pt idx="15">
                  <c:v>0.0189069867771754</c:v>
                </c:pt>
                <c:pt idx="16">
                  <c:v>0.0187356847586749</c:v>
                </c:pt>
                <c:pt idx="17">
                  <c:v>0.0185191440850972</c:v>
                </c:pt>
                <c:pt idx="18">
                  <c:v>0.0182237802267693</c:v>
                </c:pt>
                <c:pt idx="19">
                  <c:v>0.0178347151276629</c:v>
                </c:pt>
                <c:pt idx="20">
                  <c:v>0.0174993131213953</c:v>
                </c:pt>
                <c:pt idx="21">
                  <c:v>0.0171592344967165</c:v>
                </c:pt>
                <c:pt idx="22">
                  <c:v>0.0166868020058852</c:v>
                </c:pt>
                <c:pt idx="23">
                  <c:v>0.0165271848168904</c:v>
                </c:pt>
                <c:pt idx="24">
                  <c:v>0.0163175947842175</c:v>
                </c:pt>
                <c:pt idx="25">
                  <c:v>0.0159995684207087</c:v>
                </c:pt>
                <c:pt idx="26">
                  <c:v>0.0159150736127686</c:v>
                </c:pt>
                <c:pt idx="27">
                  <c:v>0.0156478193590717</c:v>
                </c:pt>
                <c:pt idx="28">
                  <c:v>0.0155328238646211</c:v>
                </c:pt>
                <c:pt idx="29">
                  <c:v>0.0154005112571045</c:v>
                </c:pt>
                <c:pt idx="30">
                  <c:v>0.0151000380444395</c:v>
                </c:pt>
                <c:pt idx="31">
                  <c:v>0.0150719207637832</c:v>
                </c:pt>
                <c:pt idx="32">
                  <c:v>0.0147984940262459</c:v>
                </c:pt>
                <c:pt idx="33">
                  <c:v>0.0144336410299268</c:v>
                </c:pt>
                <c:pt idx="34">
                  <c:v>0.0141020376966772</c:v>
                </c:pt>
                <c:pt idx="35">
                  <c:v>0.0138606813928232</c:v>
                </c:pt>
                <c:pt idx="36">
                  <c:v>0.0135407830386455</c:v>
                </c:pt>
                <c:pt idx="37">
                  <c:v>0.0130025267119015</c:v>
                </c:pt>
                <c:pt idx="38">
                  <c:v>0.0125987255632346</c:v>
                </c:pt>
                <c:pt idx="39">
                  <c:v>0.0120598887370776</c:v>
                </c:pt>
                <c:pt idx="40">
                  <c:v>0.0114622065415045</c:v>
                </c:pt>
                <c:pt idx="41">
                  <c:v>0.0108906026823686</c:v>
                </c:pt>
                <c:pt idx="42">
                  <c:v>0.0102883925913744</c:v>
                </c:pt>
                <c:pt idx="43">
                  <c:v>0.00966742133505556</c:v>
                </c:pt>
                <c:pt idx="44">
                  <c:v>0.00893234980073616</c:v>
                </c:pt>
                <c:pt idx="45">
                  <c:v>0.0083993150901992</c:v>
                </c:pt>
                <c:pt idx="46">
                  <c:v>0.00760072060854933</c:v>
                </c:pt>
                <c:pt idx="47">
                  <c:v>0.00701305466648323</c:v>
                </c:pt>
                <c:pt idx="48">
                  <c:v>0.00645092925933219</c:v>
                </c:pt>
                <c:pt idx="49">
                  <c:v>0.00582439816194173</c:v>
                </c:pt>
                <c:pt idx="50">
                  <c:v>0.00526867983715427</c:v>
                </c:pt>
                <c:pt idx="51">
                  <c:v>0.00469465035402511</c:v>
                </c:pt>
                <c:pt idx="52">
                  <c:v>0.0041679757101968</c:v>
                </c:pt>
                <c:pt idx="53">
                  <c:v>0.00372491385102705</c:v>
                </c:pt>
                <c:pt idx="54">
                  <c:v>0.00322183338994989</c:v>
                </c:pt>
                <c:pt idx="55">
                  <c:v>0.00296062880368885</c:v>
                </c:pt>
                <c:pt idx="56">
                  <c:v>0.00253797797553062</c:v>
                </c:pt>
                <c:pt idx="57">
                  <c:v>0.0022290062034849</c:v>
                </c:pt>
                <c:pt idx="58">
                  <c:v>0.00198391815195851</c:v>
                </c:pt>
                <c:pt idx="59">
                  <c:v>0.00171614288804478</c:v>
                </c:pt>
                <c:pt idx="60">
                  <c:v>0.00150114833387456</c:v>
                </c:pt>
                <c:pt idx="61">
                  <c:v>0.0012714497535619</c:v>
                </c:pt>
                <c:pt idx="62">
                  <c:v>0.00111155718715962</c:v>
                </c:pt>
                <c:pt idx="63">
                  <c:v>0.00098615486144608</c:v>
                </c:pt>
                <c:pt idx="64">
                  <c:v>0.000843499289595763</c:v>
                </c:pt>
                <c:pt idx="65">
                  <c:v>0.00068577040282357</c:v>
                </c:pt>
                <c:pt idx="66">
                  <c:v>0.000728345237247634</c:v>
                </c:pt>
                <c:pt idx="67">
                  <c:v>0.000563482144621973</c:v>
                </c:pt>
                <c:pt idx="68">
                  <c:v>0.000490522813523426</c:v>
                </c:pt>
                <c:pt idx="69">
                  <c:v>0.0003747076035278</c:v>
                </c:pt>
                <c:pt idx="70">
                  <c:v>0.000373648791788642</c:v>
                </c:pt>
                <c:pt idx="71">
                  <c:v>0.000252926772576478</c:v>
                </c:pt>
                <c:pt idx="72">
                  <c:v>0.000288784665084604</c:v>
                </c:pt>
                <c:pt idx="73">
                  <c:v>0.000232202748635089</c:v>
                </c:pt>
                <c:pt idx="74">
                  <c:v>0.000231759128345078</c:v>
                </c:pt>
                <c:pt idx="75">
                  <c:v>0.000255755058068549</c:v>
                </c:pt>
                <c:pt idx="76">
                  <c:v>0.000191115863739344</c:v>
                </c:pt>
                <c:pt idx="77">
                  <c:v>0.000182457232245167</c:v>
                </c:pt>
                <c:pt idx="78">
                  <c:v>0.000169433296139215</c:v>
                </c:pt>
                <c:pt idx="79">
                  <c:v>0.00012842264676813</c:v>
                </c:pt>
                <c:pt idx="80">
                  <c:v>0.000146489506609478</c:v>
                </c:pt>
                <c:pt idx="81">
                  <c:v>9.63050999802909E-5</c:v>
                </c:pt>
                <c:pt idx="82">
                  <c:v>0.000165313084616355</c:v>
                </c:pt>
                <c:pt idx="83">
                  <c:v>0.000127659841754419</c:v>
                </c:pt>
                <c:pt idx="84">
                  <c:v>0.000102306424948175</c:v>
                </c:pt>
                <c:pt idx="85">
                  <c:v>0.000132030318687928</c:v>
                </c:pt>
                <c:pt idx="86">
                  <c:v>0.000121842471533356</c:v>
                </c:pt>
                <c:pt idx="87">
                  <c:v>0.000121597400932792</c:v>
                </c:pt>
                <c:pt idx="88">
                  <c:v>9.90964970734581E-5</c:v>
                </c:pt>
                <c:pt idx="89">
                  <c:v>0.000101731517639591</c:v>
                </c:pt>
                <c:pt idx="90">
                  <c:v>0.000132534207770295</c:v>
                </c:pt>
                <c:pt idx="91">
                  <c:v>0.000174891204992133</c:v>
                </c:pt>
                <c:pt idx="92">
                  <c:v>7.930906065986E-5</c:v>
                </c:pt>
                <c:pt idx="93">
                  <c:v>0.000117857197638756</c:v>
                </c:pt>
                <c:pt idx="94">
                  <c:v>0.00015006921800745</c:v>
                </c:pt>
                <c:pt idx="95">
                  <c:v>9.63615757367109E-5</c:v>
                </c:pt>
                <c:pt idx="96">
                  <c:v>0.000103573501346294</c:v>
                </c:pt>
                <c:pt idx="97">
                  <c:v>0.000150259349555875</c:v>
                </c:pt>
                <c:pt idx="98">
                  <c:v>0.000107135469431889</c:v>
                </c:pt>
                <c:pt idx="99">
                  <c:v>0.000159230943995436</c:v>
                </c:pt>
                <c:pt idx="100">
                  <c:v>0.000134142634914378</c:v>
                </c:pt>
                <c:pt idx="101">
                  <c:v>0.000136779634455782</c:v>
                </c:pt>
                <c:pt idx="102">
                  <c:v>0.000132806451800248</c:v>
                </c:pt>
                <c:pt idx="103">
                  <c:v>0.000103885279904964</c:v>
                </c:pt>
                <c:pt idx="104">
                  <c:v>0.000169674146425089</c:v>
                </c:pt>
                <c:pt idx="105">
                  <c:v>0.000122721631297684</c:v>
                </c:pt>
                <c:pt idx="106">
                  <c:v>9.41121929843594E-5</c:v>
                </c:pt>
                <c:pt idx="107">
                  <c:v>0.000101751322384542</c:v>
                </c:pt>
                <c:pt idx="108">
                  <c:v>0.000117308436791333</c:v>
                </c:pt>
                <c:pt idx="109">
                  <c:v>9.60885446143211E-5</c:v>
                </c:pt>
                <c:pt idx="110">
                  <c:v>0.000101862137503623</c:v>
                </c:pt>
                <c:pt idx="111">
                  <c:v>8.56916607005858E-5</c:v>
                </c:pt>
                <c:pt idx="112">
                  <c:v>9.47336586846513E-5</c:v>
                </c:pt>
                <c:pt idx="113">
                  <c:v>9.07044350475664E-5</c:v>
                </c:pt>
                <c:pt idx="114">
                  <c:v>9.16009408299934E-5</c:v>
                </c:pt>
                <c:pt idx="115">
                  <c:v>9.34557578914872E-5</c:v>
                </c:pt>
                <c:pt idx="116">
                  <c:v>0.000103462356398001</c:v>
                </c:pt>
                <c:pt idx="117">
                  <c:v>8.26044217965783E-5</c:v>
                </c:pt>
                <c:pt idx="118">
                  <c:v>8.49340729853176E-5</c:v>
                </c:pt>
                <c:pt idx="119">
                  <c:v>0.00011446210064603</c:v>
                </c:pt>
                <c:pt idx="120">
                  <c:v>9.51896475701077E-5</c:v>
                </c:pt>
                <c:pt idx="121">
                  <c:v>9.16433763565522E-5</c:v>
                </c:pt>
                <c:pt idx="122">
                  <c:v>0.000112578033730335</c:v>
                </c:pt>
                <c:pt idx="123">
                  <c:v>0.000170698940778709</c:v>
                </c:pt>
                <c:pt idx="124">
                  <c:v>0.000132056555102512</c:v>
                </c:pt>
                <c:pt idx="125">
                  <c:v>6.77623921134297E-5</c:v>
                </c:pt>
                <c:pt idx="126">
                  <c:v>0.000130527032101257</c:v>
                </c:pt>
                <c:pt idx="127">
                  <c:v>0.000140706671006125</c:v>
                </c:pt>
                <c:pt idx="128">
                  <c:v>0.000141744583567037</c:v>
                </c:pt>
                <c:pt idx="129">
                  <c:v>0.000170555719939559</c:v>
                </c:pt>
                <c:pt idx="130">
                  <c:v>0.000181912444340525</c:v>
                </c:pt>
                <c:pt idx="131">
                  <c:v>0.000185356775839247</c:v>
                </c:pt>
                <c:pt idx="132">
                  <c:v>0.000114193244861618</c:v>
                </c:pt>
                <c:pt idx="133">
                  <c:v>0.000157982765311936</c:v>
                </c:pt>
                <c:pt idx="134">
                  <c:v>0.000142498573145449</c:v>
                </c:pt>
                <c:pt idx="135">
                  <c:v>0.000131620685798982</c:v>
                </c:pt>
                <c:pt idx="136">
                  <c:v>0.000163245865038515</c:v>
                </c:pt>
                <c:pt idx="137">
                  <c:v>0.000199353918011632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910840"/>
        <c:axId val="2111303400"/>
      </c:scatterChart>
      <c:valAx>
        <c:axId val="2053910840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1303400"/>
        <c:crosses val="autoZero"/>
        <c:crossBetween val="midCat"/>
      </c:valAx>
      <c:valAx>
        <c:axId val="2111303400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05391084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'250_SF_HC-4h'!$L$7:$L$109</c:f>
              <c:numCache>
                <c:formatCode>General</c:formatCode>
                <c:ptCount val="103"/>
                <c:pt idx="3">
                  <c:v>295.1387777777778</c:v>
                </c:pt>
                <c:pt idx="4">
                  <c:v>295.1348888888889</c:v>
                </c:pt>
                <c:pt idx="5">
                  <c:v>295.3093333333333</c:v>
                </c:pt>
                <c:pt idx="6">
                  <c:v>296.6803333333333</c:v>
                </c:pt>
                <c:pt idx="7">
                  <c:v>299.8081111111111</c:v>
                </c:pt>
                <c:pt idx="8">
                  <c:v>303.6405555555556</c:v>
                </c:pt>
                <c:pt idx="9">
                  <c:v>307.4697777777778</c:v>
                </c:pt>
                <c:pt idx="10">
                  <c:v>311.118</c:v>
                </c:pt>
                <c:pt idx="11">
                  <c:v>314.505</c:v>
                </c:pt>
                <c:pt idx="12">
                  <c:v>317.6293333333333</c:v>
                </c:pt>
                <c:pt idx="13">
                  <c:v>320.5546666666666</c:v>
                </c:pt>
                <c:pt idx="14">
                  <c:v>323.3612222222222</c:v>
                </c:pt>
                <c:pt idx="15">
                  <c:v>326.0651111111111</c:v>
                </c:pt>
                <c:pt idx="16">
                  <c:v>328.7165555555555</c:v>
                </c:pt>
                <c:pt idx="17">
                  <c:v>331.3077777777778</c:v>
                </c:pt>
                <c:pt idx="18">
                  <c:v>333.9053333333333</c:v>
                </c:pt>
                <c:pt idx="19">
                  <c:v>336.4865555555556</c:v>
                </c:pt>
                <c:pt idx="20">
                  <c:v>339.0741111111111</c:v>
                </c:pt>
                <c:pt idx="21">
                  <c:v>341.6416666666666</c:v>
                </c:pt>
                <c:pt idx="22">
                  <c:v>344.1904444444444</c:v>
                </c:pt>
                <c:pt idx="23">
                  <c:v>346.7292222222222</c:v>
                </c:pt>
                <c:pt idx="24">
                  <c:v>349.258</c:v>
                </c:pt>
                <c:pt idx="25">
                  <c:v>351.7816666666666</c:v>
                </c:pt>
                <c:pt idx="26">
                  <c:v>354.3341111111111</c:v>
                </c:pt>
                <c:pt idx="27">
                  <c:v>356.902888888889</c:v>
                </c:pt>
                <c:pt idx="28">
                  <c:v>359.4592222222223</c:v>
                </c:pt>
                <c:pt idx="29">
                  <c:v>361.9843333333333</c:v>
                </c:pt>
                <c:pt idx="30">
                  <c:v>364.4841111111111</c:v>
                </c:pt>
                <c:pt idx="31">
                  <c:v>367.0492222222222</c:v>
                </c:pt>
                <c:pt idx="32">
                  <c:v>369.5755555555555</c:v>
                </c:pt>
                <c:pt idx="33">
                  <c:v>372.078</c:v>
                </c:pt>
                <c:pt idx="34">
                  <c:v>374.6004444444445</c:v>
                </c:pt>
                <c:pt idx="35">
                  <c:v>377.1453333333333</c:v>
                </c:pt>
                <c:pt idx="36">
                  <c:v>379.7228888888889</c:v>
                </c:pt>
                <c:pt idx="37">
                  <c:v>382.2767777777778</c:v>
                </c:pt>
                <c:pt idx="38">
                  <c:v>384.7843333333333</c:v>
                </c:pt>
                <c:pt idx="39">
                  <c:v>387.278</c:v>
                </c:pt>
                <c:pt idx="40">
                  <c:v>389.8004444444445</c:v>
                </c:pt>
                <c:pt idx="41">
                  <c:v>392.3416666666666</c:v>
                </c:pt>
                <c:pt idx="42">
                  <c:v>394.8904444444444</c:v>
                </c:pt>
                <c:pt idx="43">
                  <c:v>397.4267777777778</c:v>
                </c:pt>
                <c:pt idx="44">
                  <c:v>399.9404444444444</c:v>
                </c:pt>
                <c:pt idx="45">
                  <c:v>402.4755555555556</c:v>
                </c:pt>
                <c:pt idx="46">
                  <c:v>404.9828888888889</c:v>
                </c:pt>
                <c:pt idx="47">
                  <c:v>407.538</c:v>
                </c:pt>
                <c:pt idx="48">
                  <c:v>410.058</c:v>
                </c:pt>
                <c:pt idx="49">
                  <c:v>412.5914444444444</c:v>
                </c:pt>
                <c:pt idx="50">
                  <c:v>415.2092222222223</c:v>
                </c:pt>
                <c:pt idx="51">
                  <c:v>417.7404444444444</c:v>
                </c:pt>
                <c:pt idx="52">
                  <c:v>420.2718888888889</c:v>
                </c:pt>
                <c:pt idx="53">
                  <c:v>422.7406666666666</c:v>
                </c:pt>
                <c:pt idx="54">
                  <c:v>425.2067777777778</c:v>
                </c:pt>
                <c:pt idx="55">
                  <c:v>427.7155555555556</c:v>
                </c:pt>
                <c:pt idx="56">
                  <c:v>430.229</c:v>
                </c:pt>
                <c:pt idx="57">
                  <c:v>432.8365555555556</c:v>
                </c:pt>
                <c:pt idx="58">
                  <c:v>435.4192222222222</c:v>
                </c:pt>
                <c:pt idx="59">
                  <c:v>437.9431111111111</c:v>
                </c:pt>
                <c:pt idx="60">
                  <c:v>440.4304444444444</c:v>
                </c:pt>
                <c:pt idx="61">
                  <c:v>442.9692222222222</c:v>
                </c:pt>
                <c:pt idx="62">
                  <c:v>445.4955555555556</c:v>
                </c:pt>
                <c:pt idx="63">
                  <c:v>447.9931111111111</c:v>
                </c:pt>
                <c:pt idx="64">
                  <c:v>450.4731111111111</c:v>
                </c:pt>
                <c:pt idx="65">
                  <c:v>452.9482222222222</c:v>
                </c:pt>
                <c:pt idx="66">
                  <c:v>455.3931111111111</c:v>
                </c:pt>
                <c:pt idx="67">
                  <c:v>457.878</c:v>
                </c:pt>
                <c:pt idx="68">
                  <c:v>460.3943333333333</c:v>
                </c:pt>
                <c:pt idx="69">
                  <c:v>462.8867777777778</c:v>
                </c:pt>
                <c:pt idx="70">
                  <c:v>465.3918888888889</c:v>
                </c:pt>
                <c:pt idx="71">
                  <c:v>467.8643333333333</c:v>
                </c:pt>
                <c:pt idx="72">
                  <c:v>470.3518888888889</c:v>
                </c:pt>
                <c:pt idx="73">
                  <c:v>472.8072222222222</c:v>
                </c:pt>
                <c:pt idx="74">
                  <c:v>475.171888888889</c:v>
                </c:pt>
                <c:pt idx="75">
                  <c:v>477.648</c:v>
                </c:pt>
                <c:pt idx="76">
                  <c:v>480.1631111111111</c:v>
                </c:pt>
                <c:pt idx="77">
                  <c:v>482.6345555555556</c:v>
                </c:pt>
                <c:pt idx="78">
                  <c:v>485.0641111111111</c:v>
                </c:pt>
                <c:pt idx="79">
                  <c:v>487.6182222222222</c:v>
                </c:pt>
                <c:pt idx="80">
                  <c:v>490.0447777777778</c:v>
                </c:pt>
                <c:pt idx="81">
                  <c:v>492.3857777777778</c:v>
                </c:pt>
                <c:pt idx="82">
                  <c:v>494.8057777777777</c:v>
                </c:pt>
                <c:pt idx="83">
                  <c:v>497.2331111111112</c:v>
                </c:pt>
                <c:pt idx="84">
                  <c:v>499.7118888888889</c:v>
                </c:pt>
                <c:pt idx="85">
                  <c:v>502.2014444444444</c:v>
                </c:pt>
                <c:pt idx="86">
                  <c:v>507.2318888888889</c:v>
                </c:pt>
                <c:pt idx="87">
                  <c:v>509.7177777777778</c:v>
                </c:pt>
                <c:pt idx="88">
                  <c:v>517.0223333333333</c:v>
                </c:pt>
                <c:pt idx="89">
                  <c:v>519.3567777777777</c:v>
                </c:pt>
                <c:pt idx="90">
                  <c:v>524.3955555555556</c:v>
                </c:pt>
                <c:pt idx="91">
                  <c:v>529.4045555555556</c:v>
                </c:pt>
                <c:pt idx="92">
                  <c:v>541.5806666666667</c:v>
                </c:pt>
                <c:pt idx="93">
                  <c:v>544.030888888889</c:v>
                </c:pt>
                <c:pt idx="94">
                  <c:v>546.4231111111111</c:v>
                </c:pt>
                <c:pt idx="95">
                  <c:v>548.9141111111112</c:v>
                </c:pt>
                <c:pt idx="96">
                  <c:v>551.4670000000001</c:v>
                </c:pt>
                <c:pt idx="97">
                  <c:v>553.9031111111111</c:v>
                </c:pt>
                <c:pt idx="98">
                  <c:v>556.377</c:v>
                </c:pt>
                <c:pt idx="99">
                  <c:v>558.7776666666666</c:v>
                </c:pt>
                <c:pt idx="100">
                  <c:v>559.9348888888888</c:v>
                </c:pt>
                <c:pt idx="101">
                  <c:v>552.6091111111111</c:v>
                </c:pt>
                <c:pt idx="102">
                  <c:v>537.7708888888888</c:v>
                </c:pt>
              </c:numCache>
            </c:numRef>
          </c:xVal>
          <c:yVal>
            <c:numRef>
              <c:f>'250_SF_HC-4h'!$I$7:$I$109</c:f>
              <c:numCache>
                <c:formatCode>General</c:formatCode>
                <c:ptCount val="103"/>
                <c:pt idx="0">
                  <c:v>0.00245733561245522</c:v>
                </c:pt>
                <c:pt idx="1">
                  <c:v>0.00308571659227213</c:v>
                </c:pt>
                <c:pt idx="2">
                  <c:v>0.00468075195072498</c:v>
                </c:pt>
                <c:pt idx="3">
                  <c:v>0.00639900574572594</c:v>
                </c:pt>
                <c:pt idx="4">
                  <c:v>0.00808971988097403</c:v>
                </c:pt>
                <c:pt idx="5">
                  <c:v>0.00976055071194963</c:v>
                </c:pt>
                <c:pt idx="6">
                  <c:v>0.0116206800027303</c:v>
                </c:pt>
                <c:pt idx="7">
                  <c:v>0.0133139401796185</c:v>
                </c:pt>
                <c:pt idx="8">
                  <c:v>0.0148400021330297</c:v>
                </c:pt>
                <c:pt idx="9">
                  <c:v>0.0161750912936183</c:v>
                </c:pt>
                <c:pt idx="10">
                  <c:v>0.0172542233907384</c:v>
                </c:pt>
                <c:pt idx="11">
                  <c:v>0.0180959955146738</c:v>
                </c:pt>
                <c:pt idx="12">
                  <c:v>0.0186170575447565</c:v>
                </c:pt>
                <c:pt idx="13">
                  <c:v>0.0188608500271385</c:v>
                </c:pt>
                <c:pt idx="14">
                  <c:v>0.0190167289918146</c:v>
                </c:pt>
                <c:pt idx="15">
                  <c:v>0.0189069867771754</c:v>
                </c:pt>
                <c:pt idx="16">
                  <c:v>0.0187356847586749</c:v>
                </c:pt>
                <c:pt idx="17">
                  <c:v>0.0185191440850972</c:v>
                </c:pt>
                <c:pt idx="18">
                  <c:v>0.0182237802267693</c:v>
                </c:pt>
                <c:pt idx="19">
                  <c:v>0.0178347151276629</c:v>
                </c:pt>
                <c:pt idx="20">
                  <c:v>0.0174993131213953</c:v>
                </c:pt>
                <c:pt idx="21">
                  <c:v>0.0171592344967165</c:v>
                </c:pt>
                <c:pt idx="22">
                  <c:v>0.0166868020058852</c:v>
                </c:pt>
                <c:pt idx="23">
                  <c:v>0.0165271848168904</c:v>
                </c:pt>
                <c:pt idx="24">
                  <c:v>0.0163175947842175</c:v>
                </c:pt>
                <c:pt idx="25">
                  <c:v>0.0159995684207087</c:v>
                </c:pt>
                <c:pt idx="26">
                  <c:v>0.0159150736127686</c:v>
                </c:pt>
                <c:pt idx="27">
                  <c:v>0.0156478193590717</c:v>
                </c:pt>
                <c:pt idx="28">
                  <c:v>0.0155328238646211</c:v>
                </c:pt>
                <c:pt idx="29">
                  <c:v>0.0154005112571045</c:v>
                </c:pt>
                <c:pt idx="30">
                  <c:v>0.0151000380444395</c:v>
                </c:pt>
                <c:pt idx="31">
                  <c:v>0.0150719207637832</c:v>
                </c:pt>
                <c:pt idx="32">
                  <c:v>0.0147984940262459</c:v>
                </c:pt>
                <c:pt idx="33">
                  <c:v>0.0144336410299268</c:v>
                </c:pt>
                <c:pt idx="34">
                  <c:v>0.0141020376966772</c:v>
                </c:pt>
                <c:pt idx="35">
                  <c:v>0.0138606813928232</c:v>
                </c:pt>
                <c:pt idx="36">
                  <c:v>0.0135407830386455</c:v>
                </c:pt>
                <c:pt idx="37">
                  <c:v>0.0130025267119015</c:v>
                </c:pt>
                <c:pt idx="38">
                  <c:v>0.0125987255632346</c:v>
                </c:pt>
                <c:pt idx="39">
                  <c:v>0.0120598887370776</c:v>
                </c:pt>
                <c:pt idx="40">
                  <c:v>0.0114622065415045</c:v>
                </c:pt>
                <c:pt idx="41">
                  <c:v>0.0108906026823686</c:v>
                </c:pt>
                <c:pt idx="42">
                  <c:v>0.0102883925913744</c:v>
                </c:pt>
                <c:pt idx="43">
                  <c:v>0.00966742133505556</c:v>
                </c:pt>
                <c:pt idx="44">
                  <c:v>0.00893234980073616</c:v>
                </c:pt>
                <c:pt idx="45">
                  <c:v>0.0083993150901992</c:v>
                </c:pt>
                <c:pt idx="46">
                  <c:v>0.00760072060854933</c:v>
                </c:pt>
                <c:pt idx="47">
                  <c:v>0.00701305466648323</c:v>
                </c:pt>
                <c:pt idx="48">
                  <c:v>0.00645092925933219</c:v>
                </c:pt>
                <c:pt idx="49">
                  <c:v>0.00582439816194173</c:v>
                </c:pt>
                <c:pt idx="50">
                  <c:v>0.00526867983715427</c:v>
                </c:pt>
                <c:pt idx="51">
                  <c:v>0.00469465035402511</c:v>
                </c:pt>
                <c:pt idx="52">
                  <c:v>0.0041679757101968</c:v>
                </c:pt>
                <c:pt idx="53">
                  <c:v>0.00372491385102705</c:v>
                </c:pt>
                <c:pt idx="54">
                  <c:v>0.00322183338994989</c:v>
                </c:pt>
                <c:pt idx="55">
                  <c:v>0.00296062880368885</c:v>
                </c:pt>
                <c:pt idx="56">
                  <c:v>0.00253797797553062</c:v>
                </c:pt>
                <c:pt idx="57">
                  <c:v>0.0022290062034849</c:v>
                </c:pt>
                <c:pt idx="58">
                  <c:v>0.00198391815195851</c:v>
                </c:pt>
                <c:pt idx="59">
                  <c:v>0.00171614288804478</c:v>
                </c:pt>
                <c:pt idx="60">
                  <c:v>0.00150114833387456</c:v>
                </c:pt>
                <c:pt idx="61">
                  <c:v>0.0012714497535619</c:v>
                </c:pt>
                <c:pt idx="62">
                  <c:v>0.00111155718715962</c:v>
                </c:pt>
                <c:pt idx="63">
                  <c:v>0.00098615486144608</c:v>
                </c:pt>
                <c:pt idx="64">
                  <c:v>0.000843499289595763</c:v>
                </c:pt>
                <c:pt idx="65">
                  <c:v>0.00068577040282357</c:v>
                </c:pt>
                <c:pt idx="66">
                  <c:v>0.000728345237247634</c:v>
                </c:pt>
                <c:pt idx="67">
                  <c:v>0.000563482144621973</c:v>
                </c:pt>
                <c:pt idx="68">
                  <c:v>0.000490522813523426</c:v>
                </c:pt>
                <c:pt idx="69">
                  <c:v>0.0003747076035278</c:v>
                </c:pt>
                <c:pt idx="70">
                  <c:v>0.000373648791788642</c:v>
                </c:pt>
                <c:pt idx="71">
                  <c:v>0.000252926772576478</c:v>
                </c:pt>
                <c:pt idx="72">
                  <c:v>0.000288784665084604</c:v>
                </c:pt>
                <c:pt idx="73">
                  <c:v>0.000232202748635089</c:v>
                </c:pt>
                <c:pt idx="74">
                  <c:v>0.000231759128345078</c:v>
                </c:pt>
                <c:pt idx="75">
                  <c:v>0.000255755058068549</c:v>
                </c:pt>
                <c:pt idx="76">
                  <c:v>0.000191115863739344</c:v>
                </c:pt>
                <c:pt idx="77">
                  <c:v>0.000182457232245167</c:v>
                </c:pt>
                <c:pt idx="78">
                  <c:v>0.000169433296139215</c:v>
                </c:pt>
                <c:pt idx="79">
                  <c:v>0.00012842264676813</c:v>
                </c:pt>
                <c:pt idx="80">
                  <c:v>0.000146489506609478</c:v>
                </c:pt>
                <c:pt idx="81">
                  <c:v>9.63050999802909E-5</c:v>
                </c:pt>
                <c:pt idx="82">
                  <c:v>0.000165313084616355</c:v>
                </c:pt>
                <c:pt idx="83">
                  <c:v>0.000127659841754419</c:v>
                </c:pt>
                <c:pt idx="84">
                  <c:v>0.000102306424948175</c:v>
                </c:pt>
                <c:pt idx="85">
                  <c:v>0.000132030318687928</c:v>
                </c:pt>
                <c:pt idx="86">
                  <c:v>0.000121842471533356</c:v>
                </c:pt>
                <c:pt idx="87">
                  <c:v>0.000121597400932792</c:v>
                </c:pt>
                <c:pt idx="88">
                  <c:v>9.90964970734581E-5</c:v>
                </c:pt>
                <c:pt idx="89">
                  <c:v>0.000101731517639591</c:v>
                </c:pt>
                <c:pt idx="90">
                  <c:v>0.000132534207770295</c:v>
                </c:pt>
                <c:pt idx="91">
                  <c:v>0.000174891204992133</c:v>
                </c:pt>
                <c:pt idx="92">
                  <c:v>7.930906065986E-5</c:v>
                </c:pt>
                <c:pt idx="93">
                  <c:v>0.000117857197638756</c:v>
                </c:pt>
                <c:pt idx="94">
                  <c:v>0.00015006921800745</c:v>
                </c:pt>
                <c:pt idx="95">
                  <c:v>9.63615757367109E-5</c:v>
                </c:pt>
                <c:pt idx="96">
                  <c:v>0.000103573501346294</c:v>
                </c:pt>
                <c:pt idx="97">
                  <c:v>0.000150259349555875</c:v>
                </c:pt>
                <c:pt idx="98">
                  <c:v>0.000107135469431889</c:v>
                </c:pt>
                <c:pt idx="99">
                  <c:v>0.000159230943995436</c:v>
                </c:pt>
                <c:pt idx="100">
                  <c:v>0.000134142634914378</c:v>
                </c:pt>
                <c:pt idx="101">
                  <c:v>0.000136779634455782</c:v>
                </c:pt>
                <c:pt idx="102">
                  <c:v>0.000132806451800248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556616"/>
        <c:axId val="2111653080"/>
      </c:scatterChart>
      <c:valAx>
        <c:axId val="2130556616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1653080"/>
        <c:crosses val="autoZero"/>
        <c:crossBetween val="midCat"/>
      </c:valAx>
      <c:valAx>
        <c:axId val="2111653080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055661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'200_S1_HC-4h'!$I$7:$I$9</c:f>
              <c:strCache>
                <c:ptCount val="1"/>
                <c:pt idx="0">
                  <c:v>0.002655724 0.00439107 0.005938139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'200_S1_HC-4h'!$B$10:$B$109</c:f>
              <c:numCache>
                <c:formatCode>General</c:formatCode>
                <c:ptCount val="100"/>
                <c:pt idx="0">
                  <c:v>21.63816666666667</c:v>
                </c:pt>
                <c:pt idx="1">
                  <c:v>21.84466666666669</c:v>
                </c:pt>
                <c:pt idx="2">
                  <c:v>23.29816666666672</c:v>
                </c:pt>
                <c:pt idx="3">
                  <c:v>26.44983333333341</c:v>
                </c:pt>
                <c:pt idx="4">
                  <c:v>30.22450000000007</c:v>
                </c:pt>
                <c:pt idx="5">
                  <c:v>34.01350000000007</c:v>
                </c:pt>
                <c:pt idx="6">
                  <c:v>37.60966666666673</c:v>
                </c:pt>
                <c:pt idx="7">
                  <c:v>40.92400000000006</c:v>
                </c:pt>
                <c:pt idx="8">
                  <c:v>44.02533333333338</c:v>
                </c:pt>
                <c:pt idx="9">
                  <c:v>46.96783333333339</c:v>
                </c:pt>
                <c:pt idx="10">
                  <c:v>49.76500000000005</c:v>
                </c:pt>
                <c:pt idx="11">
                  <c:v>52.46383333333338</c:v>
                </c:pt>
                <c:pt idx="12">
                  <c:v>55.14450000000005</c:v>
                </c:pt>
                <c:pt idx="13">
                  <c:v>57.74750000000005</c:v>
                </c:pt>
                <c:pt idx="14">
                  <c:v>60.30216666666671</c:v>
                </c:pt>
                <c:pt idx="15">
                  <c:v>62.89450000000005</c:v>
                </c:pt>
                <c:pt idx="16">
                  <c:v>65.49633333333338</c:v>
                </c:pt>
                <c:pt idx="17">
                  <c:v>68.03750000000003</c:v>
                </c:pt>
                <c:pt idx="18">
                  <c:v>70.58983333333339</c:v>
                </c:pt>
                <c:pt idx="19">
                  <c:v>73.15516666666672</c:v>
                </c:pt>
                <c:pt idx="20">
                  <c:v>75.68633333333338</c:v>
                </c:pt>
                <c:pt idx="21">
                  <c:v>78.22283333333338</c:v>
                </c:pt>
                <c:pt idx="22">
                  <c:v>80.73983333333338</c:v>
                </c:pt>
                <c:pt idx="23">
                  <c:v>83.30633333333338</c:v>
                </c:pt>
                <c:pt idx="24">
                  <c:v>85.84400000000003</c:v>
                </c:pt>
                <c:pt idx="25">
                  <c:v>88.36750000000003</c:v>
                </c:pt>
                <c:pt idx="26">
                  <c:v>90.91400000000004</c:v>
                </c:pt>
                <c:pt idx="27">
                  <c:v>93.43866666666671</c:v>
                </c:pt>
                <c:pt idx="28">
                  <c:v>95.99750000000004</c:v>
                </c:pt>
                <c:pt idx="29">
                  <c:v>98.53816666666671</c:v>
                </c:pt>
                <c:pt idx="30">
                  <c:v>101.0163333333334</c:v>
                </c:pt>
                <c:pt idx="31">
                  <c:v>103.5516666666667</c:v>
                </c:pt>
                <c:pt idx="32">
                  <c:v>106.0575</c:v>
                </c:pt>
                <c:pt idx="33">
                  <c:v>108.6086666666667</c:v>
                </c:pt>
                <c:pt idx="34">
                  <c:v>111.1593333333334</c:v>
                </c:pt>
                <c:pt idx="35">
                  <c:v>113.6556666666667</c:v>
                </c:pt>
                <c:pt idx="36">
                  <c:v>116.2675</c:v>
                </c:pt>
                <c:pt idx="37">
                  <c:v>118.8046666666667</c:v>
                </c:pt>
                <c:pt idx="38">
                  <c:v>121.247</c:v>
                </c:pt>
                <c:pt idx="39">
                  <c:v>123.7163333333334</c:v>
                </c:pt>
                <c:pt idx="40">
                  <c:v>126.2645</c:v>
                </c:pt>
                <c:pt idx="41">
                  <c:v>128.8686666666667</c:v>
                </c:pt>
                <c:pt idx="42">
                  <c:v>131.4263333333333</c:v>
                </c:pt>
                <c:pt idx="43">
                  <c:v>133.9663333333334</c:v>
                </c:pt>
                <c:pt idx="44">
                  <c:v>136.5005</c:v>
                </c:pt>
                <c:pt idx="45">
                  <c:v>138.9928333333334</c:v>
                </c:pt>
                <c:pt idx="46">
                  <c:v>141.5168333333334</c:v>
                </c:pt>
                <c:pt idx="47">
                  <c:v>144.1363333333334</c:v>
                </c:pt>
                <c:pt idx="48">
                  <c:v>146.6728333333334</c:v>
                </c:pt>
                <c:pt idx="49">
                  <c:v>149.1886666666667</c:v>
                </c:pt>
                <c:pt idx="50">
                  <c:v>151.7405</c:v>
                </c:pt>
                <c:pt idx="51">
                  <c:v>154.234</c:v>
                </c:pt>
                <c:pt idx="52">
                  <c:v>156.7668333333334</c:v>
                </c:pt>
                <c:pt idx="53">
                  <c:v>159.3793333333334</c:v>
                </c:pt>
                <c:pt idx="54">
                  <c:v>161.8605</c:v>
                </c:pt>
                <c:pt idx="55">
                  <c:v>164.3458333333334</c:v>
                </c:pt>
                <c:pt idx="56">
                  <c:v>166.8063333333334</c:v>
                </c:pt>
                <c:pt idx="57">
                  <c:v>169.3486666666667</c:v>
                </c:pt>
                <c:pt idx="58">
                  <c:v>171.9016666666667</c:v>
                </c:pt>
                <c:pt idx="59">
                  <c:v>174.4110000000001</c:v>
                </c:pt>
                <c:pt idx="60">
                  <c:v>176.9828333333334</c:v>
                </c:pt>
                <c:pt idx="61">
                  <c:v>179.4998333333334</c:v>
                </c:pt>
                <c:pt idx="62">
                  <c:v>182.0511666666667</c:v>
                </c:pt>
                <c:pt idx="63">
                  <c:v>184.4541666666667</c:v>
                </c:pt>
                <c:pt idx="64">
                  <c:v>186.817</c:v>
                </c:pt>
                <c:pt idx="65">
                  <c:v>189.2805</c:v>
                </c:pt>
                <c:pt idx="66">
                  <c:v>191.7728333333334</c:v>
                </c:pt>
                <c:pt idx="67">
                  <c:v>194.2921666666667</c:v>
                </c:pt>
                <c:pt idx="68">
                  <c:v>196.8646666666667</c:v>
                </c:pt>
                <c:pt idx="69">
                  <c:v>199.3023333333334</c:v>
                </c:pt>
                <c:pt idx="70">
                  <c:v>201.7281666666667</c:v>
                </c:pt>
                <c:pt idx="71">
                  <c:v>204.1935</c:v>
                </c:pt>
                <c:pt idx="72">
                  <c:v>206.6281666666667</c:v>
                </c:pt>
                <c:pt idx="73">
                  <c:v>209.104</c:v>
                </c:pt>
                <c:pt idx="74">
                  <c:v>211.61</c:v>
                </c:pt>
                <c:pt idx="75">
                  <c:v>214.0111666666667</c:v>
                </c:pt>
                <c:pt idx="76">
                  <c:v>216.4235</c:v>
                </c:pt>
                <c:pt idx="77">
                  <c:v>218.8651666666667</c:v>
                </c:pt>
                <c:pt idx="78">
                  <c:v>221.3835</c:v>
                </c:pt>
                <c:pt idx="79">
                  <c:v>223.8251666666667</c:v>
                </c:pt>
                <c:pt idx="80">
                  <c:v>226.3563333333333</c:v>
                </c:pt>
                <c:pt idx="81">
                  <c:v>228.8788333333334</c:v>
                </c:pt>
                <c:pt idx="82">
                  <c:v>231.2781666666667</c:v>
                </c:pt>
                <c:pt idx="83">
                  <c:v>233.7551666666667</c:v>
                </c:pt>
                <c:pt idx="84">
                  <c:v>236.2711666666667</c:v>
                </c:pt>
                <c:pt idx="85">
                  <c:v>238.6800000000001</c:v>
                </c:pt>
                <c:pt idx="86">
                  <c:v>241.08</c:v>
                </c:pt>
                <c:pt idx="87">
                  <c:v>243.5056666666667</c:v>
                </c:pt>
                <c:pt idx="88">
                  <c:v>246.1046666666667</c:v>
                </c:pt>
                <c:pt idx="89">
                  <c:v>248.54</c:v>
                </c:pt>
                <c:pt idx="90">
                  <c:v>250.9423333333334</c:v>
                </c:pt>
                <c:pt idx="91">
                  <c:v>253.3635</c:v>
                </c:pt>
                <c:pt idx="92">
                  <c:v>255.7993333333334</c:v>
                </c:pt>
                <c:pt idx="93">
                  <c:v>258.2863333333334</c:v>
                </c:pt>
                <c:pt idx="94">
                  <c:v>260.817</c:v>
                </c:pt>
                <c:pt idx="95">
                  <c:v>263.2828333333333</c:v>
                </c:pt>
                <c:pt idx="96">
                  <c:v>265.7858333333333</c:v>
                </c:pt>
                <c:pt idx="97">
                  <c:v>268.237</c:v>
                </c:pt>
                <c:pt idx="98">
                  <c:v>270.6946666666667</c:v>
                </c:pt>
                <c:pt idx="99">
                  <c:v>273.1253333333334</c:v>
                </c:pt>
              </c:numCache>
            </c:numRef>
          </c:xVal>
          <c:yVal>
            <c:numRef>
              <c:f>'200_S1_HC-4h'!$I$10:$I$109</c:f>
              <c:numCache>
                <c:formatCode>General</c:formatCode>
                <c:ptCount val="100"/>
                <c:pt idx="0">
                  <c:v>0.00730980016081315</c:v>
                </c:pt>
                <c:pt idx="1">
                  <c:v>0.00871743675117084</c:v>
                </c:pt>
                <c:pt idx="2">
                  <c:v>0.0102654385572726</c:v>
                </c:pt>
                <c:pt idx="3">
                  <c:v>0.0117378615137403</c:v>
                </c:pt>
                <c:pt idx="4">
                  <c:v>0.0131261529585916</c:v>
                </c:pt>
                <c:pt idx="5">
                  <c:v>0.0143068908344505</c:v>
                </c:pt>
                <c:pt idx="6">
                  <c:v>0.0154586751321738</c:v>
                </c:pt>
                <c:pt idx="7">
                  <c:v>0.0162597664032646</c:v>
                </c:pt>
                <c:pt idx="8">
                  <c:v>0.0169970070279426</c:v>
                </c:pt>
                <c:pt idx="9">
                  <c:v>0.0174009300645889</c:v>
                </c:pt>
                <c:pt idx="10">
                  <c:v>0.017790510885409</c:v>
                </c:pt>
                <c:pt idx="11">
                  <c:v>0.01805315912674</c:v>
                </c:pt>
                <c:pt idx="12">
                  <c:v>0.0181673837323574</c:v>
                </c:pt>
                <c:pt idx="13">
                  <c:v>0.0183421566151298</c:v>
                </c:pt>
                <c:pt idx="14">
                  <c:v>0.0183715923333681</c:v>
                </c:pt>
                <c:pt idx="15">
                  <c:v>0.0184098227517931</c:v>
                </c:pt>
                <c:pt idx="16">
                  <c:v>0.0184213805601186</c:v>
                </c:pt>
                <c:pt idx="17">
                  <c:v>0.0184882392573328</c:v>
                </c:pt>
                <c:pt idx="18">
                  <c:v>0.0184391384190821</c:v>
                </c:pt>
                <c:pt idx="19">
                  <c:v>0.0184069589557613</c:v>
                </c:pt>
                <c:pt idx="20">
                  <c:v>0.0185056892437006</c:v>
                </c:pt>
                <c:pt idx="21">
                  <c:v>0.0182954083882237</c:v>
                </c:pt>
                <c:pt idx="22">
                  <c:v>0.0182608492052795</c:v>
                </c:pt>
                <c:pt idx="23">
                  <c:v>0.0181626436561669</c:v>
                </c:pt>
                <c:pt idx="24">
                  <c:v>0.0180562514068365</c:v>
                </c:pt>
                <c:pt idx="25">
                  <c:v>0.0178274865777836</c:v>
                </c:pt>
                <c:pt idx="26">
                  <c:v>0.0175475393819242</c:v>
                </c:pt>
                <c:pt idx="27">
                  <c:v>0.0173237644124884</c:v>
                </c:pt>
                <c:pt idx="28">
                  <c:v>0.0168558677740216</c:v>
                </c:pt>
                <c:pt idx="29">
                  <c:v>0.0164077330708488</c:v>
                </c:pt>
                <c:pt idx="30">
                  <c:v>0.0159406467762895</c:v>
                </c:pt>
                <c:pt idx="31">
                  <c:v>0.0153532074687833</c:v>
                </c:pt>
                <c:pt idx="32">
                  <c:v>0.0146879732098458</c:v>
                </c:pt>
                <c:pt idx="33">
                  <c:v>0.0140108829515152</c:v>
                </c:pt>
                <c:pt idx="34">
                  <c:v>0.0133229590631659</c:v>
                </c:pt>
                <c:pt idx="35">
                  <c:v>0.01253891115426</c:v>
                </c:pt>
                <c:pt idx="36">
                  <c:v>0.0117335890553603</c:v>
                </c:pt>
                <c:pt idx="37">
                  <c:v>0.0108983287669105</c:v>
                </c:pt>
                <c:pt idx="38">
                  <c:v>0.0100335630532197</c:v>
                </c:pt>
                <c:pt idx="39">
                  <c:v>0.0092559107618207</c:v>
                </c:pt>
                <c:pt idx="40">
                  <c:v>0.00857798208315086</c:v>
                </c:pt>
                <c:pt idx="41">
                  <c:v>0.0076973585103992</c:v>
                </c:pt>
                <c:pt idx="42">
                  <c:v>0.0069540117459064</c:v>
                </c:pt>
                <c:pt idx="43">
                  <c:v>0.00627632268505869</c:v>
                </c:pt>
                <c:pt idx="44">
                  <c:v>0.00555822921863613</c:v>
                </c:pt>
                <c:pt idx="45">
                  <c:v>0.00496674496866186</c:v>
                </c:pt>
                <c:pt idx="46">
                  <c:v>0.00431017035259308</c:v>
                </c:pt>
                <c:pt idx="47">
                  <c:v>0.00381775137143261</c:v>
                </c:pt>
                <c:pt idx="48">
                  <c:v>0.00335654273262339</c:v>
                </c:pt>
                <c:pt idx="49">
                  <c:v>0.00292275435992634</c:v>
                </c:pt>
                <c:pt idx="50">
                  <c:v>0.00256788835261568</c:v>
                </c:pt>
                <c:pt idx="51">
                  <c:v>0.00219804623142203</c:v>
                </c:pt>
                <c:pt idx="52">
                  <c:v>0.00197539456129183</c:v>
                </c:pt>
                <c:pt idx="53">
                  <c:v>0.00171887775276792</c:v>
                </c:pt>
                <c:pt idx="54">
                  <c:v>0.0014596837596677</c:v>
                </c:pt>
                <c:pt idx="55">
                  <c:v>0.00124300934400856</c:v>
                </c:pt>
                <c:pt idx="56">
                  <c:v>0.00108325783626333</c:v>
                </c:pt>
                <c:pt idx="57">
                  <c:v>0.000972557427917797</c:v>
                </c:pt>
                <c:pt idx="58">
                  <c:v>0.000780764539647291</c:v>
                </c:pt>
                <c:pt idx="59">
                  <c:v>0.000657097055532478</c:v>
                </c:pt>
                <c:pt idx="60">
                  <c:v>0.000647108622922808</c:v>
                </c:pt>
                <c:pt idx="61">
                  <c:v>0.000523072393603941</c:v>
                </c:pt>
                <c:pt idx="62">
                  <c:v>0.000476684591838596</c:v>
                </c:pt>
                <c:pt idx="63">
                  <c:v>0.000461608213629526</c:v>
                </c:pt>
                <c:pt idx="64">
                  <c:v>0.000345487238682516</c:v>
                </c:pt>
                <c:pt idx="65">
                  <c:v>0.00029754455323881</c:v>
                </c:pt>
                <c:pt idx="66">
                  <c:v>0.000332205452738261</c:v>
                </c:pt>
                <c:pt idx="67">
                  <c:v>0.000245851531203659</c:v>
                </c:pt>
                <c:pt idx="68">
                  <c:v>0.00024454225579298</c:v>
                </c:pt>
                <c:pt idx="69">
                  <c:v>0.000284565799126175</c:v>
                </c:pt>
                <c:pt idx="70">
                  <c:v>0.000183801921322909</c:v>
                </c:pt>
                <c:pt idx="71">
                  <c:v>0.000161630556215914</c:v>
                </c:pt>
                <c:pt idx="72">
                  <c:v>0.000188000421904149</c:v>
                </c:pt>
                <c:pt idx="73">
                  <c:v>0.000170990067679437</c:v>
                </c:pt>
                <c:pt idx="74">
                  <c:v>0.000183843672913128</c:v>
                </c:pt>
                <c:pt idx="75">
                  <c:v>0.000187466546135302</c:v>
                </c:pt>
                <c:pt idx="76">
                  <c:v>0.000142768518964979</c:v>
                </c:pt>
                <c:pt idx="77">
                  <c:v>0.000158742495854211</c:v>
                </c:pt>
                <c:pt idx="78">
                  <c:v>0.000152121646670867</c:v>
                </c:pt>
                <c:pt idx="79">
                  <c:v>0.000139417409263924</c:v>
                </c:pt>
                <c:pt idx="80">
                  <c:v>8.6181673533866E-5</c:v>
                </c:pt>
                <c:pt idx="81">
                  <c:v>8.45795772783044E-5</c:v>
                </c:pt>
                <c:pt idx="82">
                  <c:v>0.000169225639425816</c:v>
                </c:pt>
                <c:pt idx="83">
                  <c:v>0.00013737280666159</c:v>
                </c:pt>
                <c:pt idx="84">
                  <c:v>0.000148357725685214</c:v>
                </c:pt>
                <c:pt idx="85">
                  <c:v>0.000133096747963301</c:v>
                </c:pt>
                <c:pt idx="86">
                  <c:v>0.000146753874652671</c:v>
                </c:pt>
                <c:pt idx="87">
                  <c:v>0.000234675870947762</c:v>
                </c:pt>
                <c:pt idx="88">
                  <c:v>0.000150789332248628</c:v>
                </c:pt>
                <c:pt idx="89">
                  <c:v>0.000135906524093343</c:v>
                </c:pt>
                <c:pt idx="90">
                  <c:v>0.000156702370958653</c:v>
                </c:pt>
                <c:pt idx="91">
                  <c:v>0.000136741207967809</c:v>
                </c:pt>
                <c:pt idx="92">
                  <c:v>0.000217688767518039</c:v>
                </c:pt>
                <c:pt idx="93">
                  <c:v>0.00018405125092798</c:v>
                </c:pt>
                <c:pt idx="94">
                  <c:v>0.000192963899357055</c:v>
                </c:pt>
                <c:pt idx="95">
                  <c:v>0.000187140853476816</c:v>
                </c:pt>
                <c:pt idx="96">
                  <c:v>0.000132565867417231</c:v>
                </c:pt>
                <c:pt idx="97">
                  <c:v>0.000136808313059915</c:v>
                </c:pt>
                <c:pt idx="98">
                  <c:v>0.000137530615570708</c:v>
                </c:pt>
                <c:pt idx="99">
                  <c:v>0.000205300450477088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58648"/>
        <c:axId val="2104445848"/>
      </c:scatterChart>
      <c:valAx>
        <c:axId val="212055864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04445848"/>
        <c:crosses val="autoZero"/>
        <c:crossBetween val="midCat"/>
      </c:valAx>
      <c:valAx>
        <c:axId val="2104445848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055864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'200_S1_HC-4h'!$C$7:$C$247</c:f>
              <c:numCache>
                <c:formatCode>General</c:formatCode>
                <c:ptCount val="241"/>
                <c:pt idx="0">
                  <c:v>4.9366307258606</c:v>
                </c:pt>
                <c:pt idx="1">
                  <c:v>7.9365348815918</c:v>
                </c:pt>
                <c:pt idx="2">
                  <c:v>10.9359550476074</c:v>
                </c:pt>
                <c:pt idx="3">
                  <c:v>13.9361581802368</c:v>
                </c:pt>
                <c:pt idx="4">
                  <c:v>16.9363136291504</c:v>
                </c:pt>
                <c:pt idx="5">
                  <c:v>19.9360790252686</c:v>
                </c:pt>
                <c:pt idx="6">
                  <c:v>22.9362888336182</c:v>
                </c:pt>
                <c:pt idx="7">
                  <c:v>25.9358139038086</c:v>
                </c:pt>
                <c:pt idx="8">
                  <c:v>28.9360694885254</c:v>
                </c:pt>
                <c:pt idx="9">
                  <c:v>31.9359607696533</c:v>
                </c:pt>
                <c:pt idx="10">
                  <c:v>34.9357681274414</c:v>
                </c:pt>
                <c:pt idx="11">
                  <c:v>37.9360504150391</c:v>
                </c:pt>
                <c:pt idx="12">
                  <c:v>40.9363479614258</c:v>
                </c:pt>
                <c:pt idx="13">
                  <c:v>43.9361419677735</c:v>
                </c:pt>
                <c:pt idx="14">
                  <c:v>46.9359283447266</c:v>
                </c:pt>
                <c:pt idx="15">
                  <c:v>49.9362182617188</c:v>
                </c:pt>
                <c:pt idx="16">
                  <c:v>52.9361000061035</c:v>
                </c:pt>
                <c:pt idx="17">
                  <c:v>55.9361572265625</c:v>
                </c:pt>
                <c:pt idx="18">
                  <c:v>58.936149597168</c:v>
                </c:pt>
                <c:pt idx="19">
                  <c:v>61.9359931945801</c:v>
                </c:pt>
                <c:pt idx="20">
                  <c:v>64.93597412109381</c:v>
                </c:pt>
                <c:pt idx="21">
                  <c:v>67.9362487792969</c:v>
                </c:pt>
                <c:pt idx="22">
                  <c:v>70.9360427856446</c:v>
                </c:pt>
                <c:pt idx="23">
                  <c:v>73.9359207153321</c:v>
                </c:pt>
                <c:pt idx="24">
                  <c:v>76.9364318847657</c:v>
                </c:pt>
                <c:pt idx="25">
                  <c:v>79.9361114501953</c:v>
                </c:pt>
                <c:pt idx="26">
                  <c:v>82.9360656738282</c:v>
                </c:pt>
                <c:pt idx="27">
                  <c:v>85.93603515625</c:v>
                </c:pt>
                <c:pt idx="28">
                  <c:v>88.9361648559571</c:v>
                </c:pt>
                <c:pt idx="29">
                  <c:v>91.9359588623047</c:v>
                </c:pt>
                <c:pt idx="30">
                  <c:v>94.93601989746099</c:v>
                </c:pt>
                <c:pt idx="31">
                  <c:v>97.9359817504883</c:v>
                </c:pt>
                <c:pt idx="32">
                  <c:v>100.935997009278</c:v>
                </c:pt>
                <c:pt idx="33">
                  <c:v>103.935974121094</c:v>
                </c:pt>
                <c:pt idx="34">
                  <c:v>106.93571472168</c:v>
                </c:pt>
                <c:pt idx="35">
                  <c:v>109.936058044434</c:v>
                </c:pt>
                <c:pt idx="36">
                  <c:v>112.935989379883</c:v>
                </c:pt>
                <c:pt idx="37">
                  <c:v>115.936050415039</c:v>
                </c:pt>
                <c:pt idx="38">
                  <c:v>118.936019897461</c:v>
                </c:pt>
                <c:pt idx="39">
                  <c:v>121.935684204102</c:v>
                </c:pt>
                <c:pt idx="40">
                  <c:v>124.935958862305</c:v>
                </c:pt>
                <c:pt idx="41">
                  <c:v>127.935989379883</c:v>
                </c:pt>
                <c:pt idx="42">
                  <c:v>130.935943603516</c:v>
                </c:pt>
                <c:pt idx="43">
                  <c:v>133.936157226563</c:v>
                </c:pt>
                <c:pt idx="44">
                  <c:v>136.935989379883</c:v>
                </c:pt>
                <c:pt idx="45">
                  <c:v>139.935897827149</c:v>
                </c:pt>
                <c:pt idx="46">
                  <c:v>142.935729980469</c:v>
                </c:pt>
                <c:pt idx="47">
                  <c:v>145.935806274414</c:v>
                </c:pt>
                <c:pt idx="48">
                  <c:v>148.935836791992</c:v>
                </c:pt>
                <c:pt idx="49">
                  <c:v>151.935791015625</c:v>
                </c:pt>
                <c:pt idx="50">
                  <c:v>154.93620300293</c:v>
                </c:pt>
                <c:pt idx="51">
                  <c:v>157.935836791992</c:v>
                </c:pt>
                <c:pt idx="52">
                  <c:v>160.935867309571</c:v>
                </c:pt>
                <c:pt idx="53">
                  <c:v>163.935974121094</c:v>
                </c:pt>
                <c:pt idx="54">
                  <c:v>166.934432983399</c:v>
                </c:pt>
                <c:pt idx="55">
                  <c:v>169.935760498047</c:v>
                </c:pt>
                <c:pt idx="56">
                  <c:v>172.934753417969</c:v>
                </c:pt>
                <c:pt idx="57">
                  <c:v>175.935379028321</c:v>
                </c:pt>
                <c:pt idx="58">
                  <c:v>178.935363769531</c:v>
                </c:pt>
                <c:pt idx="59">
                  <c:v>181.934387207031</c:v>
                </c:pt>
                <c:pt idx="60">
                  <c:v>184.935089111328</c:v>
                </c:pt>
                <c:pt idx="61">
                  <c:v>187.937271118164</c:v>
                </c:pt>
                <c:pt idx="62">
                  <c:v>190.935485839844</c:v>
                </c:pt>
                <c:pt idx="63">
                  <c:v>193.938415527344</c:v>
                </c:pt>
                <c:pt idx="64">
                  <c:v>196.934341430664</c:v>
                </c:pt>
                <c:pt idx="65">
                  <c:v>199.933212280274</c:v>
                </c:pt>
                <c:pt idx="66">
                  <c:v>202.935989379883</c:v>
                </c:pt>
                <c:pt idx="67">
                  <c:v>205.932479858399</c:v>
                </c:pt>
                <c:pt idx="68">
                  <c:v>208.942321777344</c:v>
                </c:pt>
                <c:pt idx="69">
                  <c:v>211.933319091797</c:v>
                </c:pt>
                <c:pt idx="70">
                  <c:v>214.942687988281</c:v>
                </c:pt>
                <c:pt idx="71">
                  <c:v>217.935653686524</c:v>
                </c:pt>
                <c:pt idx="72">
                  <c:v>220.917617797852</c:v>
                </c:pt>
                <c:pt idx="73">
                  <c:v>223.929611206055</c:v>
                </c:pt>
                <c:pt idx="74">
                  <c:v>226.928939819336</c:v>
                </c:pt>
                <c:pt idx="75">
                  <c:v>229.917800903321</c:v>
                </c:pt>
                <c:pt idx="76">
                  <c:v>232.937545776367</c:v>
                </c:pt>
                <c:pt idx="77">
                  <c:v>235.947021484375</c:v>
                </c:pt>
                <c:pt idx="78">
                  <c:v>238.925643920899</c:v>
                </c:pt>
                <c:pt idx="79">
                  <c:v>241.923751831055</c:v>
                </c:pt>
                <c:pt idx="80">
                  <c:v>244.947692871094</c:v>
                </c:pt>
                <c:pt idx="81">
                  <c:v>247.936065673828</c:v>
                </c:pt>
                <c:pt idx="82">
                  <c:v>250.921005249024</c:v>
                </c:pt>
                <c:pt idx="83">
                  <c:v>253.938049316406</c:v>
                </c:pt>
                <c:pt idx="84">
                  <c:v>256.932189941406</c:v>
                </c:pt>
                <c:pt idx="85">
                  <c:v>259.88427734375</c:v>
                </c:pt>
                <c:pt idx="86">
                  <c:v>262.94808959961</c:v>
                </c:pt>
                <c:pt idx="87">
                  <c:v>265.927185058594</c:v>
                </c:pt>
                <c:pt idx="88">
                  <c:v>268.92318725586</c:v>
                </c:pt>
                <c:pt idx="89">
                  <c:v>271.937591552735</c:v>
                </c:pt>
                <c:pt idx="90">
                  <c:v>274.92724609375</c:v>
                </c:pt>
                <c:pt idx="91">
                  <c:v>277.926513671875</c:v>
                </c:pt>
                <c:pt idx="92">
                  <c:v>280.924468994141</c:v>
                </c:pt>
                <c:pt idx="93">
                  <c:v>283.950164794922</c:v>
                </c:pt>
                <c:pt idx="94">
                  <c:v>286.933532714844</c:v>
                </c:pt>
                <c:pt idx="95">
                  <c:v>289.935943603516</c:v>
                </c:pt>
                <c:pt idx="96">
                  <c:v>292.916259765625</c:v>
                </c:pt>
                <c:pt idx="97">
                  <c:v>295.924530029297</c:v>
                </c:pt>
                <c:pt idx="98">
                  <c:v>298.936920166016</c:v>
                </c:pt>
                <c:pt idx="99">
                  <c:v>301.940307617188</c:v>
                </c:pt>
                <c:pt idx="100">
                  <c:v>304.929382324219</c:v>
                </c:pt>
                <c:pt idx="101">
                  <c:v>307.923828125</c:v>
                </c:pt>
                <c:pt idx="102">
                  <c:v>310.921997070313</c:v>
                </c:pt>
                <c:pt idx="103">
                  <c:v>313.931213378906</c:v>
                </c:pt>
                <c:pt idx="104">
                  <c:v>316.928527832031</c:v>
                </c:pt>
                <c:pt idx="105">
                  <c:v>319.904449462891</c:v>
                </c:pt>
                <c:pt idx="106">
                  <c:v>322.949249267578</c:v>
                </c:pt>
                <c:pt idx="107">
                  <c:v>325.929656982422</c:v>
                </c:pt>
                <c:pt idx="108">
                  <c:v>328.925903320313</c:v>
                </c:pt>
                <c:pt idx="109">
                  <c:v>331.937591552735</c:v>
                </c:pt>
                <c:pt idx="110">
                  <c:v>334.939239501953</c:v>
                </c:pt>
                <c:pt idx="111">
                  <c:v>337.913970947266</c:v>
                </c:pt>
                <c:pt idx="112">
                  <c:v>340.931365966797</c:v>
                </c:pt>
                <c:pt idx="113">
                  <c:v>343.924560546875</c:v>
                </c:pt>
                <c:pt idx="114">
                  <c:v>349.914306640625</c:v>
                </c:pt>
                <c:pt idx="115">
                  <c:v>355.947723388672</c:v>
                </c:pt>
                <c:pt idx="116">
                  <c:v>385.937713623047</c:v>
                </c:pt>
                <c:pt idx="117">
                  <c:v>448.902374267578</c:v>
                </c:pt>
                <c:pt idx="118">
                  <c:v>463.899780273438</c:v>
                </c:pt>
                <c:pt idx="119">
                  <c:v>484.88037109375</c:v>
                </c:pt>
                <c:pt idx="120">
                  <c:v>601.919982910157</c:v>
                </c:pt>
              </c:numCache>
            </c:numRef>
          </c:xVal>
          <c:yVal>
            <c:numRef>
              <c:f>'200_S1_HC-4h'!$I$7:$I$247</c:f>
              <c:numCache>
                <c:formatCode>General</c:formatCode>
                <c:ptCount val="241"/>
                <c:pt idx="0">
                  <c:v>0.00265572377487062</c:v>
                </c:pt>
                <c:pt idx="1">
                  <c:v>0.00439106968603113</c:v>
                </c:pt>
                <c:pt idx="2">
                  <c:v>0.00593813916097042</c:v>
                </c:pt>
                <c:pt idx="3">
                  <c:v>0.00730980016081315</c:v>
                </c:pt>
                <c:pt idx="4">
                  <c:v>0.00871743675117084</c:v>
                </c:pt>
                <c:pt idx="5">
                  <c:v>0.0102654385572726</c:v>
                </c:pt>
                <c:pt idx="6">
                  <c:v>0.0117378615137403</c:v>
                </c:pt>
                <c:pt idx="7">
                  <c:v>0.0131261529585916</c:v>
                </c:pt>
                <c:pt idx="8">
                  <c:v>0.0143068908344505</c:v>
                </c:pt>
                <c:pt idx="9">
                  <c:v>0.0154586751321738</c:v>
                </c:pt>
                <c:pt idx="10">
                  <c:v>0.0162597664032646</c:v>
                </c:pt>
                <c:pt idx="11">
                  <c:v>0.0169970070279426</c:v>
                </c:pt>
                <c:pt idx="12">
                  <c:v>0.0174009300645889</c:v>
                </c:pt>
                <c:pt idx="13">
                  <c:v>0.017790510885409</c:v>
                </c:pt>
                <c:pt idx="14">
                  <c:v>0.01805315912674</c:v>
                </c:pt>
                <c:pt idx="15">
                  <c:v>0.0181673837323574</c:v>
                </c:pt>
                <c:pt idx="16">
                  <c:v>0.0183421566151298</c:v>
                </c:pt>
                <c:pt idx="17">
                  <c:v>0.0183715923333681</c:v>
                </c:pt>
                <c:pt idx="18">
                  <c:v>0.0184098227517931</c:v>
                </c:pt>
                <c:pt idx="19">
                  <c:v>0.0184213805601186</c:v>
                </c:pt>
                <c:pt idx="20">
                  <c:v>0.0184882392573328</c:v>
                </c:pt>
                <c:pt idx="21">
                  <c:v>0.0184391384190821</c:v>
                </c:pt>
                <c:pt idx="22">
                  <c:v>0.0184069589557613</c:v>
                </c:pt>
                <c:pt idx="23">
                  <c:v>0.0185056892437006</c:v>
                </c:pt>
                <c:pt idx="24">
                  <c:v>0.0182954083882237</c:v>
                </c:pt>
                <c:pt idx="25">
                  <c:v>0.0182608492052795</c:v>
                </c:pt>
                <c:pt idx="26">
                  <c:v>0.0181626436561669</c:v>
                </c:pt>
                <c:pt idx="27">
                  <c:v>0.0180562514068365</c:v>
                </c:pt>
                <c:pt idx="28">
                  <c:v>0.0178274865777836</c:v>
                </c:pt>
                <c:pt idx="29">
                  <c:v>0.0175475393819242</c:v>
                </c:pt>
                <c:pt idx="30">
                  <c:v>0.0173237644124884</c:v>
                </c:pt>
                <c:pt idx="31">
                  <c:v>0.0168558677740216</c:v>
                </c:pt>
                <c:pt idx="32">
                  <c:v>0.0164077330708488</c:v>
                </c:pt>
                <c:pt idx="33">
                  <c:v>0.0159406467762895</c:v>
                </c:pt>
                <c:pt idx="34">
                  <c:v>0.0153532074687833</c:v>
                </c:pt>
                <c:pt idx="35">
                  <c:v>0.0146879732098458</c:v>
                </c:pt>
                <c:pt idx="36">
                  <c:v>0.0140108829515152</c:v>
                </c:pt>
                <c:pt idx="37">
                  <c:v>0.0133229590631659</c:v>
                </c:pt>
                <c:pt idx="38">
                  <c:v>0.01253891115426</c:v>
                </c:pt>
                <c:pt idx="39">
                  <c:v>0.0117335890553603</c:v>
                </c:pt>
                <c:pt idx="40">
                  <c:v>0.0108983287669105</c:v>
                </c:pt>
                <c:pt idx="41">
                  <c:v>0.0100335630532197</c:v>
                </c:pt>
                <c:pt idx="42">
                  <c:v>0.0092559107618207</c:v>
                </c:pt>
                <c:pt idx="43">
                  <c:v>0.00857798208315086</c:v>
                </c:pt>
                <c:pt idx="44">
                  <c:v>0.0076973585103992</c:v>
                </c:pt>
                <c:pt idx="45">
                  <c:v>0.0069540117459064</c:v>
                </c:pt>
                <c:pt idx="46">
                  <c:v>0.00627632268505869</c:v>
                </c:pt>
                <c:pt idx="47">
                  <c:v>0.00555822921863613</c:v>
                </c:pt>
                <c:pt idx="48">
                  <c:v>0.00496674496866186</c:v>
                </c:pt>
                <c:pt idx="49">
                  <c:v>0.00431017035259308</c:v>
                </c:pt>
                <c:pt idx="50">
                  <c:v>0.00381775137143261</c:v>
                </c:pt>
                <c:pt idx="51">
                  <c:v>0.00335654273262339</c:v>
                </c:pt>
                <c:pt idx="52">
                  <c:v>0.00292275435992634</c:v>
                </c:pt>
                <c:pt idx="53">
                  <c:v>0.00256788835261568</c:v>
                </c:pt>
                <c:pt idx="54">
                  <c:v>0.00219804623142203</c:v>
                </c:pt>
                <c:pt idx="55">
                  <c:v>0.00197539456129183</c:v>
                </c:pt>
                <c:pt idx="56">
                  <c:v>0.00171887775276792</c:v>
                </c:pt>
                <c:pt idx="57">
                  <c:v>0.0014596837596677</c:v>
                </c:pt>
                <c:pt idx="58">
                  <c:v>0.00124300934400856</c:v>
                </c:pt>
                <c:pt idx="59">
                  <c:v>0.00108325783626333</c:v>
                </c:pt>
                <c:pt idx="60">
                  <c:v>0.000972557427917797</c:v>
                </c:pt>
                <c:pt idx="61">
                  <c:v>0.000780764539647291</c:v>
                </c:pt>
                <c:pt idx="62">
                  <c:v>0.000657097055532478</c:v>
                </c:pt>
                <c:pt idx="63">
                  <c:v>0.000647108622922808</c:v>
                </c:pt>
                <c:pt idx="64">
                  <c:v>0.000523072393603941</c:v>
                </c:pt>
                <c:pt idx="65">
                  <c:v>0.000476684591838596</c:v>
                </c:pt>
                <c:pt idx="66">
                  <c:v>0.000461608213629526</c:v>
                </c:pt>
                <c:pt idx="67">
                  <c:v>0.000345487238682516</c:v>
                </c:pt>
                <c:pt idx="68">
                  <c:v>0.00029754455323881</c:v>
                </c:pt>
                <c:pt idx="69">
                  <c:v>0.000332205452738261</c:v>
                </c:pt>
                <c:pt idx="70">
                  <c:v>0.000245851531203659</c:v>
                </c:pt>
                <c:pt idx="71">
                  <c:v>0.00024454225579298</c:v>
                </c:pt>
                <c:pt idx="72">
                  <c:v>0.000284565799126175</c:v>
                </c:pt>
                <c:pt idx="73">
                  <c:v>0.000183801921322909</c:v>
                </c:pt>
                <c:pt idx="74">
                  <c:v>0.000161630556215914</c:v>
                </c:pt>
                <c:pt idx="75">
                  <c:v>0.000188000421904149</c:v>
                </c:pt>
                <c:pt idx="76">
                  <c:v>0.000170990067679437</c:v>
                </c:pt>
                <c:pt idx="77">
                  <c:v>0.000183843672913128</c:v>
                </c:pt>
                <c:pt idx="78">
                  <c:v>0.000187466546135302</c:v>
                </c:pt>
                <c:pt idx="79">
                  <c:v>0.000142768518964979</c:v>
                </c:pt>
                <c:pt idx="80">
                  <c:v>0.000158742495854211</c:v>
                </c:pt>
                <c:pt idx="81">
                  <c:v>0.000152121646670867</c:v>
                </c:pt>
                <c:pt idx="82">
                  <c:v>0.000139417409263924</c:v>
                </c:pt>
                <c:pt idx="83">
                  <c:v>8.6181673533866E-5</c:v>
                </c:pt>
                <c:pt idx="84">
                  <c:v>8.45795772783044E-5</c:v>
                </c:pt>
                <c:pt idx="85">
                  <c:v>0.000169225639425816</c:v>
                </c:pt>
                <c:pt idx="86">
                  <c:v>0.00013737280666159</c:v>
                </c:pt>
                <c:pt idx="87">
                  <c:v>0.000148357725685214</c:v>
                </c:pt>
                <c:pt idx="88">
                  <c:v>0.000133096747963301</c:v>
                </c:pt>
                <c:pt idx="89">
                  <c:v>0.000146753874652671</c:v>
                </c:pt>
                <c:pt idx="90">
                  <c:v>0.000234675870947762</c:v>
                </c:pt>
                <c:pt idx="91">
                  <c:v>0.000150789332248628</c:v>
                </c:pt>
                <c:pt idx="92">
                  <c:v>0.000135906524093343</c:v>
                </c:pt>
                <c:pt idx="93">
                  <c:v>0.000156702370958653</c:v>
                </c:pt>
                <c:pt idx="94">
                  <c:v>0.000136741207967809</c:v>
                </c:pt>
                <c:pt idx="95">
                  <c:v>0.000217688767518039</c:v>
                </c:pt>
                <c:pt idx="96">
                  <c:v>0.00018405125092798</c:v>
                </c:pt>
                <c:pt idx="97">
                  <c:v>0.000192963899357055</c:v>
                </c:pt>
                <c:pt idx="98">
                  <c:v>0.000187140853476816</c:v>
                </c:pt>
                <c:pt idx="99">
                  <c:v>0.000132565867417231</c:v>
                </c:pt>
                <c:pt idx="100">
                  <c:v>0.000136808313059915</c:v>
                </c:pt>
                <c:pt idx="101">
                  <c:v>0.000137530615570708</c:v>
                </c:pt>
                <c:pt idx="102">
                  <c:v>0.000205300450477088</c:v>
                </c:pt>
                <c:pt idx="103">
                  <c:v>0.000198298814689033</c:v>
                </c:pt>
                <c:pt idx="104">
                  <c:v>0.00018014564682856</c:v>
                </c:pt>
                <c:pt idx="105">
                  <c:v>0.000225203705827585</c:v>
                </c:pt>
                <c:pt idx="106">
                  <c:v>0.000130644568152533</c:v>
                </c:pt>
                <c:pt idx="107">
                  <c:v>0.000228374436556982</c:v>
                </c:pt>
                <c:pt idx="108">
                  <c:v>0.000157037336705836</c:v>
                </c:pt>
                <c:pt idx="109">
                  <c:v>0.000159058643131021</c:v>
                </c:pt>
                <c:pt idx="110">
                  <c:v>0.00018393377163463</c:v>
                </c:pt>
                <c:pt idx="111">
                  <c:v>8.60410493372435E-5</c:v>
                </c:pt>
                <c:pt idx="112">
                  <c:v>0.000113757063443825</c:v>
                </c:pt>
                <c:pt idx="113">
                  <c:v>9.30899809031314E-5</c:v>
                </c:pt>
                <c:pt idx="114">
                  <c:v>0.000105159813485864</c:v>
                </c:pt>
                <c:pt idx="115">
                  <c:v>0.000164271177896017</c:v>
                </c:pt>
                <c:pt idx="116">
                  <c:v>8.84291797882338E-5</c:v>
                </c:pt>
                <c:pt idx="117">
                  <c:v>8.90711407426303E-5</c:v>
                </c:pt>
                <c:pt idx="118">
                  <c:v>0.000108040022733319</c:v>
                </c:pt>
                <c:pt idx="119">
                  <c:v>0.000116210241662186</c:v>
                </c:pt>
                <c:pt idx="120">
                  <c:v>7.11666671369408E-5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3872840"/>
        <c:axId val="-2112799640"/>
      </c:scatterChart>
      <c:valAx>
        <c:axId val="-2113872840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799640"/>
        <c:crosses val="autoZero"/>
        <c:crossBetween val="midCat"/>
      </c:valAx>
      <c:valAx>
        <c:axId val="-2112799640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387284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'200_S1_HC-4h'!$I$7:$I$9</c:f>
              <c:strCache>
                <c:ptCount val="1"/>
                <c:pt idx="0">
                  <c:v>0.002655724 0.00439107 0.005938139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'200_S1_HC-4h'!$L$10:$L$109</c:f>
              <c:numCache>
                <c:formatCode>General</c:formatCode>
                <c:ptCount val="100"/>
                <c:pt idx="0">
                  <c:v>294.6381666666667</c:v>
                </c:pt>
                <c:pt idx="1">
                  <c:v>294.8446666666666</c:v>
                </c:pt>
                <c:pt idx="2">
                  <c:v>296.2981666666667</c:v>
                </c:pt>
                <c:pt idx="3">
                  <c:v>299.4498333333334</c:v>
                </c:pt>
                <c:pt idx="4">
                  <c:v>303.2245000000001</c:v>
                </c:pt>
                <c:pt idx="5">
                  <c:v>307.0135000000001</c:v>
                </c:pt>
                <c:pt idx="6">
                  <c:v>310.6096666666667</c:v>
                </c:pt>
                <c:pt idx="7">
                  <c:v>313.924</c:v>
                </c:pt>
                <c:pt idx="8">
                  <c:v>317.0253333333334</c:v>
                </c:pt>
                <c:pt idx="9">
                  <c:v>319.9678333333333</c:v>
                </c:pt>
                <c:pt idx="10">
                  <c:v>322.765</c:v>
                </c:pt>
                <c:pt idx="11">
                  <c:v>325.4638333333333</c:v>
                </c:pt>
                <c:pt idx="12">
                  <c:v>328.1445</c:v>
                </c:pt>
                <c:pt idx="13">
                  <c:v>330.7475000000001</c:v>
                </c:pt>
                <c:pt idx="14">
                  <c:v>333.3021666666667</c:v>
                </c:pt>
                <c:pt idx="15">
                  <c:v>335.8945000000001</c:v>
                </c:pt>
                <c:pt idx="16">
                  <c:v>338.4963333333334</c:v>
                </c:pt>
                <c:pt idx="17">
                  <c:v>341.0375</c:v>
                </c:pt>
                <c:pt idx="18">
                  <c:v>343.5898333333333</c:v>
                </c:pt>
                <c:pt idx="19">
                  <c:v>346.1551666666667</c:v>
                </c:pt>
                <c:pt idx="20">
                  <c:v>348.6863333333334</c:v>
                </c:pt>
                <c:pt idx="21">
                  <c:v>351.2228333333333</c:v>
                </c:pt>
                <c:pt idx="22">
                  <c:v>353.7398333333333</c:v>
                </c:pt>
                <c:pt idx="23">
                  <c:v>356.3063333333334</c:v>
                </c:pt>
                <c:pt idx="24">
                  <c:v>358.844</c:v>
                </c:pt>
                <c:pt idx="25">
                  <c:v>361.3675000000001</c:v>
                </c:pt>
                <c:pt idx="26">
                  <c:v>363.914</c:v>
                </c:pt>
                <c:pt idx="27">
                  <c:v>366.4386666666667</c:v>
                </c:pt>
                <c:pt idx="28">
                  <c:v>368.9975000000001</c:v>
                </c:pt>
                <c:pt idx="29">
                  <c:v>371.5381666666667</c:v>
                </c:pt>
                <c:pt idx="30">
                  <c:v>374.0163333333334</c:v>
                </c:pt>
                <c:pt idx="31">
                  <c:v>376.5516666666667</c:v>
                </c:pt>
                <c:pt idx="32">
                  <c:v>379.0575000000001</c:v>
                </c:pt>
                <c:pt idx="33">
                  <c:v>381.6086666666667</c:v>
                </c:pt>
                <c:pt idx="34">
                  <c:v>384.1593333333333</c:v>
                </c:pt>
                <c:pt idx="35">
                  <c:v>386.6556666666667</c:v>
                </c:pt>
                <c:pt idx="36">
                  <c:v>389.2675</c:v>
                </c:pt>
                <c:pt idx="37">
                  <c:v>391.8046666666667</c:v>
                </c:pt>
                <c:pt idx="38">
                  <c:v>394.2470000000001</c:v>
                </c:pt>
                <c:pt idx="39">
                  <c:v>396.7163333333334</c:v>
                </c:pt>
                <c:pt idx="40">
                  <c:v>399.2645000000001</c:v>
                </c:pt>
                <c:pt idx="41">
                  <c:v>401.8686666666667</c:v>
                </c:pt>
                <c:pt idx="42">
                  <c:v>404.4263333333333</c:v>
                </c:pt>
                <c:pt idx="43">
                  <c:v>406.9663333333334</c:v>
                </c:pt>
                <c:pt idx="44">
                  <c:v>409.5005</c:v>
                </c:pt>
                <c:pt idx="45">
                  <c:v>411.9928333333333</c:v>
                </c:pt>
                <c:pt idx="46">
                  <c:v>414.5168333333333</c:v>
                </c:pt>
                <c:pt idx="47">
                  <c:v>417.1363333333334</c:v>
                </c:pt>
                <c:pt idx="48">
                  <c:v>419.6728333333334</c:v>
                </c:pt>
                <c:pt idx="49">
                  <c:v>422.1886666666666</c:v>
                </c:pt>
                <c:pt idx="50">
                  <c:v>424.7405</c:v>
                </c:pt>
                <c:pt idx="51">
                  <c:v>427.234</c:v>
                </c:pt>
                <c:pt idx="52">
                  <c:v>429.7668333333333</c:v>
                </c:pt>
                <c:pt idx="53">
                  <c:v>432.3793333333334</c:v>
                </c:pt>
                <c:pt idx="54">
                  <c:v>434.8605</c:v>
                </c:pt>
                <c:pt idx="55">
                  <c:v>437.3458333333334</c:v>
                </c:pt>
                <c:pt idx="56">
                  <c:v>439.8063333333334</c:v>
                </c:pt>
                <c:pt idx="57">
                  <c:v>442.3486666666667</c:v>
                </c:pt>
                <c:pt idx="58">
                  <c:v>444.9016666666668</c:v>
                </c:pt>
                <c:pt idx="59">
                  <c:v>447.4110000000001</c:v>
                </c:pt>
                <c:pt idx="60">
                  <c:v>449.9828333333333</c:v>
                </c:pt>
                <c:pt idx="61">
                  <c:v>452.4998333333334</c:v>
                </c:pt>
                <c:pt idx="62">
                  <c:v>455.0511666666667</c:v>
                </c:pt>
                <c:pt idx="63">
                  <c:v>457.4541666666667</c:v>
                </c:pt>
                <c:pt idx="64">
                  <c:v>459.817</c:v>
                </c:pt>
                <c:pt idx="65">
                  <c:v>462.2805000000001</c:v>
                </c:pt>
                <c:pt idx="66">
                  <c:v>464.7728333333333</c:v>
                </c:pt>
                <c:pt idx="67">
                  <c:v>467.2921666666667</c:v>
                </c:pt>
                <c:pt idx="68">
                  <c:v>469.8646666666667</c:v>
                </c:pt>
                <c:pt idx="69">
                  <c:v>472.3023333333334</c:v>
                </c:pt>
                <c:pt idx="70">
                  <c:v>474.7281666666667</c:v>
                </c:pt>
                <c:pt idx="71">
                  <c:v>477.1935</c:v>
                </c:pt>
                <c:pt idx="72">
                  <c:v>479.6281666666667</c:v>
                </c:pt>
                <c:pt idx="73">
                  <c:v>482.104</c:v>
                </c:pt>
                <c:pt idx="74">
                  <c:v>484.61</c:v>
                </c:pt>
                <c:pt idx="75">
                  <c:v>487.0111666666667</c:v>
                </c:pt>
                <c:pt idx="76">
                  <c:v>489.4235</c:v>
                </c:pt>
                <c:pt idx="77">
                  <c:v>491.8651666666667</c:v>
                </c:pt>
                <c:pt idx="78">
                  <c:v>494.3835</c:v>
                </c:pt>
                <c:pt idx="79">
                  <c:v>496.8251666666667</c:v>
                </c:pt>
                <c:pt idx="80">
                  <c:v>499.3563333333334</c:v>
                </c:pt>
                <c:pt idx="81">
                  <c:v>501.8788333333333</c:v>
                </c:pt>
                <c:pt idx="82">
                  <c:v>504.2781666666667</c:v>
                </c:pt>
                <c:pt idx="83">
                  <c:v>506.7551666666667</c:v>
                </c:pt>
                <c:pt idx="84">
                  <c:v>509.2711666666667</c:v>
                </c:pt>
                <c:pt idx="85">
                  <c:v>511.6800000000001</c:v>
                </c:pt>
                <c:pt idx="86">
                  <c:v>514.08</c:v>
                </c:pt>
                <c:pt idx="87">
                  <c:v>516.5056666666666</c:v>
                </c:pt>
                <c:pt idx="88">
                  <c:v>519.1046666666667</c:v>
                </c:pt>
                <c:pt idx="89">
                  <c:v>521.5400000000001</c:v>
                </c:pt>
                <c:pt idx="90">
                  <c:v>523.9423333333334</c:v>
                </c:pt>
                <c:pt idx="91">
                  <c:v>526.3635</c:v>
                </c:pt>
                <c:pt idx="92">
                  <c:v>528.7993333333333</c:v>
                </c:pt>
                <c:pt idx="93">
                  <c:v>531.2863333333334</c:v>
                </c:pt>
                <c:pt idx="94">
                  <c:v>533.817</c:v>
                </c:pt>
                <c:pt idx="95">
                  <c:v>536.2828333333334</c:v>
                </c:pt>
                <c:pt idx="96">
                  <c:v>538.7858333333333</c:v>
                </c:pt>
                <c:pt idx="97">
                  <c:v>541.2370000000001</c:v>
                </c:pt>
                <c:pt idx="98">
                  <c:v>543.6946666666667</c:v>
                </c:pt>
                <c:pt idx="99">
                  <c:v>546.1253333333334</c:v>
                </c:pt>
              </c:numCache>
            </c:numRef>
          </c:xVal>
          <c:yVal>
            <c:numRef>
              <c:f>'200_S1_HC-4h'!$I$10:$I$109</c:f>
              <c:numCache>
                <c:formatCode>General</c:formatCode>
                <c:ptCount val="100"/>
                <c:pt idx="0">
                  <c:v>0.00730980016081315</c:v>
                </c:pt>
                <c:pt idx="1">
                  <c:v>0.00871743675117084</c:v>
                </c:pt>
                <c:pt idx="2">
                  <c:v>0.0102654385572726</c:v>
                </c:pt>
                <c:pt idx="3">
                  <c:v>0.0117378615137403</c:v>
                </c:pt>
                <c:pt idx="4">
                  <c:v>0.0131261529585916</c:v>
                </c:pt>
                <c:pt idx="5">
                  <c:v>0.0143068908344505</c:v>
                </c:pt>
                <c:pt idx="6">
                  <c:v>0.0154586751321738</c:v>
                </c:pt>
                <c:pt idx="7">
                  <c:v>0.0162597664032646</c:v>
                </c:pt>
                <c:pt idx="8">
                  <c:v>0.0169970070279426</c:v>
                </c:pt>
                <c:pt idx="9">
                  <c:v>0.0174009300645889</c:v>
                </c:pt>
                <c:pt idx="10">
                  <c:v>0.017790510885409</c:v>
                </c:pt>
                <c:pt idx="11">
                  <c:v>0.01805315912674</c:v>
                </c:pt>
                <c:pt idx="12">
                  <c:v>0.0181673837323574</c:v>
                </c:pt>
                <c:pt idx="13">
                  <c:v>0.0183421566151298</c:v>
                </c:pt>
                <c:pt idx="14">
                  <c:v>0.0183715923333681</c:v>
                </c:pt>
                <c:pt idx="15">
                  <c:v>0.0184098227517931</c:v>
                </c:pt>
                <c:pt idx="16">
                  <c:v>0.0184213805601186</c:v>
                </c:pt>
                <c:pt idx="17">
                  <c:v>0.0184882392573328</c:v>
                </c:pt>
                <c:pt idx="18">
                  <c:v>0.0184391384190821</c:v>
                </c:pt>
                <c:pt idx="19">
                  <c:v>0.0184069589557613</c:v>
                </c:pt>
                <c:pt idx="20">
                  <c:v>0.0185056892437006</c:v>
                </c:pt>
                <c:pt idx="21">
                  <c:v>0.0182954083882237</c:v>
                </c:pt>
                <c:pt idx="22">
                  <c:v>0.0182608492052795</c:v>
                </c:pt>
                <c:pt idx="23">
                  <c:v>0.0181626436561669</c:v>
                </c:pt>
                <c:pt idx="24">
                  <c:v>0.0180562514068365</c:v>
                </c:pt>
                <c:pt idx="25">
                  <c:v>0.0178274865777836</c:v>
                </c:pt>
                <c:pt idx="26">
                  <c:v>0.0175475393819242</c:v>
                </c:pt>
                <c:pt idx="27">
                  <c:v>0.0173237644124884</c:v>
                </c:pt>
                <c:pt idx="28">
                  <c:v>0.0168558677740216</c:v>
                </c:pt>
                <c:pt idx="29">
                  <c:v>0.0164077330708488</c:v>
                </c:pt>
                <c:pt idx="30">
                  <c:v>0.0159406467762895</c:v>
                </c:pt>
                <c:pt idx="31">
                  <c:v>0.0153532074687833</c:v>
                </c:pt>
                <c:pt idx="32">
                  <c:v>0.0146879732098458</c:v>
                </c:pt>
                <c:pt idx="33">
                  <c:v>0.0140108829515152</c:v>
                </c:pt>
                <c:pt idx="34">
                  <c:v>0.0133229590631659</c:v>
                </c:pt>
                <c:pt idx="35">
                  <c:v>0.01253891115426</c:v>
                </c:pt>
                <c:pt idx="36">
                  <c:v>0.0117335890553603</c:v>
                </c:pt>
                <c:pt idx="37">
                  <c:v>0.0108983287669105</c:v>
                </c:pt>
                <c:pt idx="38">
                  <c:v>0.0100335630532197</c:v>
                </c:pt>
                <c:pt idx="39">
                  <c:v>0.0092559107618207</c:v>
                </c:pt>
                <c:pt idx="40">
                  <c:v>0.00857798208315086</c:v>
                </c:pt>
                <c:pt idx="41">
                  <c:v>0.0076973585103992</c:v>
                </c:pt>
                <c:pt idx="42">
                  <c:v>0.0069540117459064</c:v>
                </c:pt>
                <c:pt idx="43">
                  <c:v>0.00627632268505869</c:v>
                </c:pt>
                <c:pt idx="44">
                  <c:v>0.00555822921863613</c:v>
                </c:pt>
                <c:pt idx="45">
                  <c:v>0.00496674496866186</c:v>
                </c:pt>
                <c:pt idx="46">
                  <c:v>0.00431017035259308</c:v>
                </c:pt>
                <c:pt idx="47">
                  <c:v>0.00381775137143261</c:v>
                </c:pt>
                <c:pt idx="48">
                  <c:v>0.00335654273262339</c:v>
                </c:pt>
                <c:pt idx="49">
                  <c:v>0.00292275435992634</c:v>
                </c:pt>
                <c:pt idx="50">
                  <c:v>0.00256788835261568</c:v>
                </c:pt>
                <c:pt idx="51">
                  <c:v>0.00219804623142203</c:v>
                </c:pt>
                <c:pt idx="52">
                  <c:v>0.00197539456129183</c:v>
                </c:pt>
                <c:pt idx="53">
                  <c:v>0.00171887775276792</c:v>
                </c:pt>
                <c:pt idx="54">
                  <c:v>0.0014596837596677</c:v>
                </c:pt>
                <c:pt idx="55">
                  <c:v>0.00124300934400856</c:v>
                </c:pt>
                <c:pt idx="56">
                  <c:v>0.00108325783626333</c:v>
                </c:pt>
                <c:pt idx="57">
                  <c:v>0.000972557427917797</c:v>
                </c:pt>
                <c:pt idx="58">
                  <c:v>0.000780764539647291</c:v>
                </c:pt>
                <c:pt idx="59">
                  <c:v>0.000657097055532478</c:v>
                </c:pt>
                <c:pt idx="60">
                  <c:v>0.000647108622922808</c:v>
                </c:pt>
                <c:pt idx="61">
                  <c:v>0.000523072393603941</c:v>
                </c:pt>
                <c:pt idx="62">
                  <c:v>0.000476684591838596</c:v>
                </c:pt>
                <c:pt idx="63">
                  <c:v>0.000461608213629526</c:v>
                </c:pt>
                <c:pt idx="64">
                  <c:v>0.000345487238682516</c:v>
                </c:pt>
                <c:pt idx="65">
                  <c:v>0.00029754455323881</c:v>
                </c:pt>
                <c:pt idx="66">
                  <c:v>0.000332205452738261</c:v>
                </c:pt>
                <c:pt idx="67">
                  <c:v>0.000245851531203659</c:v>
                </c:pt>
                <c:pt idx="68">
                  <c:v>0.00024454225579298</c:v>
                </c:pt>
                <c:pt idx="69">
                  <c:v>0.000284565799126175</c:v>
                </c:pt>
                <c:pt idx="70">
                  <c:v>0.000183801921322909</c:v>
                </c:pt>
                <c:pt idx="71">
                  <c:v>0.000161630556215914</c:v>
                </c:pt>
                <c:pt idx="72">
                  <c:v>0.000188000421904149</c:v>
                </c:pt>
                <c:pt idx="73">
                  <c:v>0.000170990067679437</c:v>
                </c:pt>
                <c:pt idx="74">
                  <c:v>0.000183843672913128</c:v>
                </c:pt>
                <c:pt idx="75">
                  <c:v>0.000187466546135302</c:v>
                </c:pt>
                <c:pt idx="76">
                  <c:v>0.000142768518964979</c:v>
                </c:pt>
                <c:pt idx="77">
                  <c:v>0.000158742495854211</c:v>
                </c:pt>
                <c:pt idx="78">
                  <c:v>0.000152121646670867</c:v>
                </c:pt>
                <c:pt idx="79">
                  <c:v>0.000139417409263924</c:v>
                </c:pt>
                <c:pt idx="80">
                  <c:v>8.6181673533866E-5</c:v>
                </c:pt>
                <c:pt idx="81">
                  <c:v>8.45795772783044E-5</c:v>
                </c:pt>
                <c:pt idx="82">
                  <c:v>0.000169225639425816</c:v>
                </c:pt>
                <c:pt idx="83">
                  <c:v>0.00013737280666159</c:v>
                </c:pt>
                <c:pt idx="84">
                  <c:v>0.000148357725685214</c:v>
                </c:pt>
                <c:pt idx="85">
                  <c:v>0.000133096747963301</c:v>
                </c:pt>
                <c:pt idx="86">
                  <c:v>0.000146753874652671</c:v>
                </c:pt>
                <c:pt idx="87">
                  <c:v>0.000234675870947762</c:v>
                </c:pt>
                <c:pt idx="88">
                  <c:v>0.000150789332248628</c:v>
                </c:pt>
                <c:pt idx="89">
                  <c:v>0.000135906524093343</c:v>
                </c:pt>
                <c:pt idx="90">
                  <c:v>0.000156702370958653</c:v>
                </c:pt>
                <c:pt idx="91">
                  <c:v>0.000136741207967809</c:v>
                </c:pt>
                <c:pt idx="92">
                  <c:v>0.000217688767518039</c:v>
                </c:pt>
                <c:pt idx="93">
                  <c:v>0.00018405125092798</c:v>
                </c:pt>
                <c:pt idx="94">
                  <c:v>0.000192963899357055</c:v>
                </c:pt>
                <c:pt idx="95">
                  <c:v>0.000187140853476816</c:v>
                </c:pt>
                <c:pt idx="96">
                  <c:v>0.000132565867417231</c:v>
                </c:pt>
                <c:pt idx="97">
                  <c:v>0.000136808313059915</c:v>
                </c:pt>
                <c:pt idx="98">
                  <c:v>0.000137530615570708</c:v>
                </c:pt>
                <c:pt idx="99">
                  <c:v>0.000205300450477088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399272"/>
        <c:axId val="2100794152"/>
      </c:scatterChart>
      <c:valAx>
        <c:axId val="2127399272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00794152"/>
        <c:crosses val="autoZero"/>
        <c:crossBetween val="midCat"/>
      </c:valAx>
      <c:valAx>
        <c:axId val="2100794152"/>
        <c:scaling>
          <c:orientation val="minMax"/>
          <c:max val="0.0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739927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image" Target="../media/image1.emf"/><Relationship Id="rId5" Type="http://schemas.openxmlformats.org/officeDocument/2006/relationships/image" Target="../media/image2.emf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image" Target="../media/image3.emf"/><Relationship Id="rId5" Type="http://schemas.openxmlformats.org/officeDocument/2006/relationships/image" Target="../media/image4.emf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image" Target="../media/image5.emf"/><Relationship Id="rId5" Type="http://schemas.openxmlformats.org/officeDocument/2006/relationships/image" Target="../media/image6.emf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7345" name="CommandButton1" hidden="1">
          <a:extLst>
            <a:ext uri="{63B3BB69-23CF-44E3-9099-C40C66FF867C}">
              <a14:compatExt xmlns:a14="http://schemas.microsoft.com/office/drawing/2010/main" spid="_x0000_s5734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7346" name="CommandButton2" hidden="1">
          <a:extLst>
            <a:ext uri="{63B3BB69-23CF-44E3-9099-C40C66FF867C}">
              <a14:compatExt xmlns:a14="http://schemas.microsoft.com/office/drawing/2010/main" spid="_x0000_s57346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12700</xdr:colOff>
      <xdr:row>7</xdr:row>
      <xdr:rowOff>12700</xdr:rowOff>
    </xdr:from>
    <xdr:to>
      <xdr:col>22</xdr:col>
      <xdr:colOff>27900</xdr:colOff>
      <xdr:row>29</xdr:row>
      <xdr:rowOff>141700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</xdr:colOff>
      <xdr:row>35</xdr:row>
      <xdr:rowOff>0</xdr:rowOff>
    </xdr:from>
    <xdr:to>
      <xdr:col>22</xdr:col>
      <xdr:colOff>27900</xdr:colOff>
      <xdr:row>57</xdr:row>
      <xdr:rowOff>129000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7</xdr:row>
      <xdr:rowOff>0</xdr:rowOff>
    </xdr:from>
    <xdr:to>
      <xdr:col>32</xdr:col>
      <xdr:colOff>15200</xdr:colOff>
      <xdr:row>29</xdr:row>
      <xdr:rowOff>129000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1201" name="CommandButton1" hidden="1">
          <a:extLst>
            <a:ext uri="{63B3BB69-23CF-44E3-9099-C40C66FF867C}">
              <a14:compatExt xmlns:a14="http://schemas.microsoft.com/office/drawing/2010/main" spid="_x0000_s5120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1202" name="CommandButton2" hidden="1">
          <a:extLst>
            <a:ext uri="{63B3BB69-23CF-44E3-9099-C40C66FF867C}">
              <a14:compatExt xmlns:a14="http://schemas.microsoft.com/office/drawing/2010/main" spid="_x0000_s5120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0</xdr:colOff>
      <xdr:row>6</xdr:row>
      <xdr:rowOff>12700</xdr:rowOff>
    </xdr:from>
    <xdr:to>
      <xdr:col>22</xdr:col>
      <xdr:colOff>15200</xdr:colOff>
      <xdr:row>28</xdr:row>
      <xdr:rowOff>141700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30</xdr:row>
      <xdr:rowOff>165100</xdr:rowOff>
    </xdr:from>
    <xdr:to>
      <xdr:col>22</xdr:col>
      <xdr:colOff>40600</xdr:colOff>
      <xdr:row>53</xdr:row>
      <xdr:rowOff>103600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6</xdr:row>
      <xdr:rowOff>0</xdr:rowOff>
    </xdr:from>
    <xdr:to>
      <xdr:col>32</xdr:col>
      <xdr:colOff>15200</xdr:colOff>
      <xdr:row>28</xdr:row>
      <xdr:rowOff>129000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43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35841" name="CommandButton1" hidden="1">
          <a:extLst>
            <a:ext uri="{63B3BB69-23CF-44E3-9099-C40C66FF867C}">
              <a14:compatExt xmlns:a14="http://schemas.microsoft.com/office/drawing/2010/main" spid="_x0000_s3584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35842" name="CommandButton2" hidden="1">
          <a:extLst>
            <a:ext uri="{63B3BB69-23CF-44E3-9099-C40C66FF867C}">
              <a14:compatExt xmlns:a14="http://schemas.microsoft.com/office/drawing/2010/main" spid="_x0000_s3584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3175</xdr:colOff>
      <xdr:row>5</xdr:row>
      <xdr:rowOff>190499</xdr:rowOff>
    </xdr:from>
    <xdr:to>
      <xdr:col>21</xdr:col>
      <xdr:colOff>18375</xdr:colOff>
      <xdr:row>28</xdr:row>
      <xdr:rowOff>128999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663575</xdr:colOff>
      <xdr:row>34</xdr:row>
      <xdr:rowOff>12700</xdr:rowOff>
    </xdr:from>
    <xdr:to>
      <xdr:col>21</xdr:col>
      <xdr:colOff>5675</xdr:colOff>
      <xdr:row>56</xdr:row>
      <xdr:rowOff>141700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6</xdr:row>
      <xdr:rowOff>0</xdr:rowOff>
    </xdr:from>
    <xdr:to>
      <xdr:col>31</xdr:col>
      <xdr:colOff>15200</xdr:colOff>
      <xdr:row>28</xdr:row>
      <xdr:rowOff>129000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5</xdr:row>
      <xdr:rowOff>12700</xdr:rowOff>
    </xdr:from>
    <xdr:to>
      <xdr:col>7</xdr:col>
      <xdr:colOff>472400</xdr:colOff>
      <xdr:row>30</xdr:row>
      <xdr:rowOff>38100</xdr:rowOff>
    </xdr:to>
    <xdr:grpSp>
      <xdr:nvGrpSpPr>
        <xdr:cNvPr id="5" name="Group 4"/>
        <xdr:cNvGrpSpPr/>
      </xdr:nvGrpSpPr>
      <xdr:grpSpPr>
        <a:xfrm>
          <a:off x="850900" y="901700"/>
          <a:ext cx="5400000" cy="4470400"/>
          <a:chOff x="850900" y="965200"/>
          <a:chExt cx="5400000" cy="4787900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850900" y="965200"/>
          <a:ext cx="5400000" cy="47879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1968500" y="1524000"/>
            <a:ext cx="435247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/>
              <a:t>(c)</a:t>
            </a:r>
          </a:p>
        </xdr:txBody>
      </xdr:sp>
    </xdr:grpSp>
    <xdr:clientData/>
  </xdr:twoCellAnchor>
  <xdr:twoCellAnchor>
    <xdr:from>
      <xdr:col>1</xdr:col>
      <xdr:colOff>0</xdr:colOff>
      <xdr:row>33</xdr:row>
      <xdr:rowOff>0</xdr:rowOff>
    </xdr:from>
    <xdr:to>
      <xdr:col>7</xdr:col>
      <xdr:colOff>447000</xdr:colOff>
      <xdr:row>59</xdr:row>
      <xdr:rowOff>12700</xdr:rowOff>
    </xdr:to>
    <xdr:grpSp>
      <xdr:nvGrpSpPr>
        <xdr:cNvPr id="7" name="Group 6"/>
        <xdr:cNvGrpSpPr/>
      </xdr:nvGrpSpPr>
      <xdr:grpSpPr>
        <a:xfrm>
          <a:off x="825500" y="5867400"/>
          <a:ext cx="5400000" cy="4635500"/>
          <a:chOff x="825500" y="6286500"/>
          <a:chExt cx="5400000" cy="4965700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825500" y="6286500"/>
          <a:ext cx="5400000" cy="49657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TextBox 5"/>
          <xdr:cNvSpPr txBox="1"/>
        </xdr:nvSpPr>
        <xdr:spPr>
          <a:xfrm>
            <a:off x="1955800" y="6858000"/>
            <a:ext cx="435247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800"/>
              <a:t>(c)</a:t>
            </a:r>
          </a:p>
        </xdr:txBody>
      </xdr:sp>
    </xdr:grpSp>
    <xdr:clientData/>
  </xdr:twoCellAnchor>
</xdr:wsDr>
</file>

<file path=xl/queryTables/queryTable1.xml><?xml version="1.0" encoding="utf-8"?>
<queryTable xmlns="http://schemas.openxmlformats.org/spreadsheetml/2006/main" name="REPORT03_2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REPORT03_2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REPORT03" connectionId="6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REPORT03_1" connectionId="7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REPORT03_2" connectionId="4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REPORT03_3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4" Type="http://schemas.openxmlformats.org/officeDocument/2006/relationships/queryTable" Target="../queryTables/queryTable5.xml"/><Relationship Id="rId5" Type="http://schemas.openxmlformats.org/officeDocument/2006/relationships/queryTable" Target="../queryTables/queryTable6.xml"/><Relationship Id="rId1" Type="http://schemas.openxmlformats.org/officeDocument/2006/relationships/drawing" Target="../drawings/drawing3.xml"/><Relationship Id="rId2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 enableFormatConditionsCalculation="0"/>
  <dimension ref="A1:L247"/>
  <sheetViews>
    <sheetView workbookViewId="0">
      <selection activeCell="E3" sqref="E3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2">
      <c r="A1" s="2" t="s">
        <v>10</v>
      </c>
      <c r="B1" s="2" t="s">
        <v>11</v>
      </c>
      <c r="C1" s="2" t="s">
        <v>12</v>
      </c>
      <c r="D1" s="2" t="s">
        <v>13</v>
      </c>
      <c r="E1" s="2"/>
      <c r="F1" t="s">
        <v>4</v>
      </c>
      <c r="K1" s="3"/>
    </row>
    <row r="2" spans="1:12">
      <c r="A2" s="2">
        <v>60.7</v>
      </c>
      <c r="B2" s="4">
        <v>6199</v>
      </c>
      <c r="C2" s="5">
        <v>8.7482000000000006</v>
      </c>
      <c r="D2" s="6">
        <f>SUM(J7:J118)</f>
        <v>1.7506496402030438</v>
      </c>
      <c r="E2" s="6">
        <f>SUM(J7:J105)</f>
        <v>1.7466806068605281</v>
      </c>
      <c r="F2" s="7"/>
      <c r="H2" s="2"/>
      <c r="I2" s="2"/>
      <c r="J2" s="2"/>
      <c r="K2" s="3"/>
    </row>
    <row r="3" spans="1:12">
      <c r="E3" t="s">
        <v>5</v>
      </c>
      <c r="H3" s="2"/>
      <c r="I3" s="2"/>
      <c r="J3" s="8"/>
      <c r="K3" s="3"/>
    </row>
    <row r="4" spans="1:12">
      <c r="E4" s="2"/>
      <c r="F4" s="2"/>
      <c r="G4" s="2"/>
      <c r="J4" s="2"/>
      <c r="K4" s="3"/>
    </row>
    <row r="5" spans="1:12">
      <c r="I5" s="2"/>
      <c r="J5" s="2"/>
      <c r="K5" s="3"/>
    </row>
    <row r="6" spans="1:12">
      <c r="A6" t="s">
        <v>6</v>
      </c>
      <c r="B6" t="s">
        <v>7</v>
      </c>
      <c r="C6" t="s">
        <v>8</v>
      </c>
      <c r="F6" t="s">
        <v>9</v>
      </c>
      <c r="I6" s="2" t="s">
        <v>14</v>
      </c>
      <c r="J6" s="2" t="s">
        <v>15</v>
      </c>
    </row>
    <row r="7" spans="1:12">
      <c r="A7">
        <v>1</v>
      </c>
      <c r="B7" s="1">
        <v>22.107888888888887</v>
      </c>
      <c r="C7">
        <v>1.93755567073822</v>
      </c>
      <c r="D7" t="s">
        <v>0</v>
      </c>
      <c r="E7">
        <v>8.7130233645438995E-2</v>
      </c>
      <c r="F7">
        <v>2970.41284179688</v>
      </c>
      <c r="G7">
        <v>548.94171142578205</v>
      </c>
      <c r="H7">
        <v>0.50909123428318404</v>
      </c>
      <c r="I7" s="2">
        <f>$A$2*10^(-6)*F7/$B$2*7.45*10^(-6)*10^6/$C$2*2*60</f>
        <v>2.9723687318261396E-3</v>
      </c>
      <c r="J7" s="2">
        <f>I7*3</f>
        <v>8.9171061954784192E-3</v>
      </c>
    </row>
    <row r="8" spans="1:12">
      <c r="A8">
        <v>2</v>
      </c>
      <c r="B8" s="1">
        <v>22.099499999999999</v>
      </c>
      <c r="C8">
        <v>4.9330096244812003</v>
      </c>
      <c r="D8" t="s">
        <v>0</v>
      </c>
      <c r="E8">
        <v>8.4334865212441004E-2</v>
      </c>
      <c r="F8">
        <v>3337.87451171875</v>
      </c>
      <c r="G8">
        <v>645.42901611328102</v>
      </c>
      <c r="H8">
        <v>0.57206952216963203</v>
      </c>
      <c r="I8" s="2">
        <f t="shared" ref="I8:I71" si="0">$A$2*10^(-6)*F8/$B$2*7.45*10^(-6)*10^6/$C$2*2*60</f>
        <v>3.3400723595682232E-3</v>
      </c>
      <c r="J8" s="2">
        <f t="shared" ref="J8:J71" si="1">I8*3</f>
        <v>1.0020217078704669E-2</v>
      </c>
    </row>
    <row r="9" spans="1:12">
      <c r="A9">
        <v>3</v>
      </c>
      <c r="B9" s="1">
        <v>22.319333333333333</v>
      </c>
      <c r="C9">
        <v>7.9321861267089897</v>
      </c>
      <c r="D9" t="s">
        <v>0</v>
      </c>
      <c r="E9">
        <v>8.4346838295459997E-2</v>
      </c>
      <c r="F9">
        <v>4453.5166015625</v>
      </c>
      <c r="G9">
        <v>860.98443603515602</v>
      </c>
      <c r="H9">
        <v>0.76327648187064501</v>
      </c>
      <c r="I9" s="2">
        <f t="shared" si="0"/>
        <v>4.4564490520938096E-3</v>
      </c>
      <c r="J9" s="2">
        <f t="shared" si="1"/>
        <v>1.3369347156281429E-2</v>
      </c>
    </row>
    <row r="10" spans="1:12">
      <c r="A10">
        <v>4</v>
      </c>
      <c r="B10" s="1">
        <v>22.147888888888886</v>
      </c>
      <c r="C10">
        <v>10.9329166412354</v>
      </c>
      <c r="D10" t="s">
        <v>0</v>
      </c>
      <c r="E10">
        <v>8.4350414574145993E-2</v>
      </c>
      <c r="F10">
        <v>5559.5888671875</v>
      </c>
      <c r="G10">
        <v>1074.75427246094</v>
      </c>
      <c r="H10">
        <v>0.95284329460122796</v>
      </c>
      <c r="I10" s="2">
        <f t="shared" si="0"/>
        <v>5.5632496190799992E-3</v>
      </c>
      <c r="J10" s="2">
        <f t="shared" si="1"/>
        <v>1.6689748857239999E-2</v>
      </c>
      <c r="L10">
        <f>B10+273</f>
        <v>295.14788888888887</v>
      </c>
    </row>
    <row r="11" spans="1:12">
      <c r="A11">
        <v>5</v>
      </c>
      <c r="B11" s="1">
        <v>22.138444444444442</v>
      </c>
      <c r="C11">
        <v>13.9331607818604</v>
      </c>
      <c r="D11" t="s">
        <v>0</v>
      </c>
      <c r="E11">
        <v>8.4284402430057997E-2</v>
      </c>
      <c r="F11">
        <v>6636.5</v>
      </c>
      <c r="G11">
        <v>1284.3427734375</v>
      </c>
      <c r="H11">
        <v>1.1374122575758101</v>
      </c>
      <c r="I11" s="2">
        <f t="shared" si="0"/>
        <v>6.6408698518928182E-3</v>
      </c>
      <c r="J11" s="2">
        <f t="shared" si="1"/>
        <v>1.9922609555678455E-2</v>
      </c>
      <c r="L11">
        <f t="shared" ref="L11:L74" si="2">B11+273</f>
        <v>295.13844444444442</v>
      </c>
    </row>
    <row r="12" spans="1:12">
      <c r="A12">
        <v>6</v>
      </c>
      <c r="B12" s="1">
        <v>22.341944444444444</v>
      </c>
      <c r="C12">
        <v>16.932929992675799</v>
      </c>
      <c r="D12" t="s">
        <v>0</v>
      </c>
      <c r="E12">
        <v>8.4849394857882995E-2</v>
      </c>
      <c r="F12">
        <v>7899.966796875</v>
      </c>
      <c r="G12">
        <v>1514.66223144531</v>
      </c>
      <c r="H12">
        <v>1.35395450451405</v>
      </c>
      <c r="I12" s="2">
        <f t="shared" si="0"/>
        <v>7.9051685877075985E-3</v>
      </c>
      <c r="J12" s="2">
        <f t="shared" si="1"/>
        <v>2.3715505763122795E-2</v>
      </c>
      <c r="L12">
        <f t="shared" si="2"/>
        <v>295.34194444444444</v>
      </c>
    </row>
    <row r="13" spans="1:12">
      <c r="A13">
        <v>7</v>
      </c>
      <c r="B13" s="1">
        <v>23.797777777777775</v>
      </c>
      <c r="C13">
        <v>19.933271408081101</v>
      </c>
      <c r="D13" t="s">
        <v>0</v>
      </c>
      <c r="E13">
        <v>8.4517300128937004E-2</v>
      </c>
      <c r="F13">
        <v>8993.3662109375</v>
      </c>
      <c r="G13">
        <v>1733.76220703125</v>
      </c>
      <c r="H13">
        <v>1.54134935058968</v>
      </c>
      <c r="I13" s="2">
        <f t="shared" si="0"/>
        <v>8.9992879585996215E-3</v>
      </c>
      <c r="J13" s="2">
        <f t="shared" si="1"/>
        <v>2.6997863875798864E-2</v>
      </c>
      <c r="L13">
        <f t="shared" si="2"/>
        <v>296.79777777777775</v>
      </c>
    </row>
    <row r="14" spans="1:12">
      <c r="A14">
        <v>8</v>
      </c>
      <c r="B14" s="1">
        <v>27.06005555555555</v>
      </c>
      <c r="C14">
        <v>22.933372497558601</v>
      </c>
      <c r="D14" t="s">
        <v>0</v>
      </c>
      <c r="E14">
        <v>8.4817498922347995E-2</v>
      </c>
      <c r="F14">
        <v>10197.1328125</v>
      </c>
      <c r="G14">
        <v>1956.12377929688</v>
      </c>
      <c r="H14">
        <v>1.7476597382755901</v>
      </c>
      <c r="I14" s="2">
        <f t="shared" si="0"/>
        <v>1.0203847189072293E-2</v>
      </c>
      <c r="J14" s="2">
        <f t="shared" si="1"/>
        <v>3.0611541567216877E-2</v>
      </c>
      <c r="L14">
        <f t="shared" si="2"/>
        <v>300.06005555555555</v>
      </c>
    </row>
    <row r="15" spans="1:12">
      <c r="A15">
        <v>9</v>
      </c>
      <c r="B15" s="1">
        <v>30.848999999999993</v>
      </c>
      <c r="C15">
        <v>25.933509826660199</v>
      </c>
      <c r="D15" t="s">
        <v>0</v>
      </c>
      <c r="E15">
        <v>8.4717437624931002E-2</v>
      </c>
      <c r="F15">
        <v>11147.421875</v>
      </c>
      <c r="G15">
        <v>2141.9423828125</v>
      </c>
      <c r="H15">
        <v>1.9105272780823801</v>
      </c>
      <c r="I15" s="2">
        <f t="shared" si="0"/>
        <v>1.1154761976345667E-2</v>
      </c>
      <c r="J15" s="2">
        <f t="shared" si="1"/>
        <v>3.3464285929036997E-2</v>
      </c>
      <c r="L15">
        <f t="shared" si="2"/>
        <v>303.84899999999999</v>
      </c>
    </row>
    <row r="16" spans="1:12">
      <c r="A16">
        <v>10</v>
      </c>
      <c r="B16" s="1">
        <v>34.618444444444435</v>
      </c>
      <c r="C16">
        <v>28.933378219604499</v>
      </c>
      <c r="D16" t="s">
        <v>0</v>
      </c>
      <c r="E16">
        <v>8.5352741181850003E-2</v>
      </c>
      <c r="F16">
        <v>12106.94921875</v>
      </c>
      <c r="G16">
        <v>2302.2236328125</v>
      </c>
      <c r="H16">
        <v>2.0749781425833</v>
      </c>
      <c r="I16" s="2">
        <f t="shared" si="0"/>
        <v>1.2114921127882797E-2</v>
      </c>
      <c r="J16" s="2">
        <f t="shared" si="1"/>
        <v>3.6344763383648393E-2</v>
      </c>
      <c r="L16">
        <f t="shared" si="2"/>
        <v>307.61844444444444</v>
      </c>
    </row>
    <row r="17" spans="1:12">
      <c r="A17">
        <v>11</v>
      </c>
      <c r="B17" s="1">
        <v>38.264666666666656</v>
      </c>
      <c r="C17">
        <v>31.933378219604499</v>
      </c>
      <c r="D17" t="s">
        <v>0</v>
      </c>
      <c r="E17">
        <v>8.4984615445136996E-2</v>
      </c>
      <c r="F17">
        <v>12765.21875</v>
      </c>
      <c r="G17">
        <v>2442.05126953125</v>
      </c>
      <c r="H17">
        <v>2.18779722397145</v>
      </c>
      <c r="I17" s="2">
        <f t="shared" si="0"/>
        <v>1.2773624101513135E-2</v>
      </c>
      <c r="J17" s="2">
        <f t="shared" si="1"/>
        <v>3.8320872304539406E-2</v>
      </c>
      <c r="L17">
        <f t="shared" si="2"/>
        <v>311.26466666666664</v>
      </c>
    </row>
    <row r="18" spans="1:12">
      <c r="A18">
        <v>12</v>
      </c>
      <c r="B18" s="1">
        <v>41.601444444444439</v>
      </c>
      <c r="C18">
        <v>34.933326721191399</v>
      </c>
      <c r="D18" t="s">
        <v>0</v>
      </c>
      <c r="E18">
        <v>8.5065349936484999E-2</v>
      </c>
      <c r="F18">
        <v>13326.9404296875</v>
      </c>
      <c r="G18">
        <v>2546.14086914063</v>
      </c>
      <c r="H18">
        <v>2.2840692233419899</v>
      </c>
      <c r="I18" s="2">
        <f t="shared" si="0"/>
        <v>1.3335715650943004E-2</v>
      </c>
      <c r="J18" s="2">
        <f t="shared" si="1"/>
        <v>4.0007146952829011E-2</v>
      </c>
      <c r="L18">
        <f t="shared" si="2"/>
        <v>314.60144444444444</v>
      </c>
    </row>
    <row r="19" spans="1:12">
      <c r="A19">
        <v>13</v>
      </c>
      <c r="B19" s="1">
        <v>44.717166666666657</v>
      </c>
      <c r="C19">
        <v>37.933841705322301</v>
      </c>
      <c r="D19" t="s">
        <v>0</v>
      </c>
      <c r="E19">
        <v>8.5232146084308999E-2</v>
      </c>
      <c r="F19">
        <v>13736.8564453125</v>
      </c>
      <c r="G19">
        <v>2617.30688476563</v>
      </c>
      <c r="H19">
        <v>2.3543236497336899</v>
      </c>
      <c r="I19" s="2">
        <f t="shared" si="0"/>
        <v>1.3745901578762199E-2</v>
      </c>
      <c r="J19" s="2">
        <f t="shared" si="1"/>
        <v>4.1237704736286601E-2</v>
      </c>
      <c r="L19">
        <f t="shared" si="2"/>
        <v>317.71716666666669</v>
      </c>
    </row>
    <row r="20" spans="1:12">
      <c r="A20">
        <v>14</v>
      </c>
      <c r="B20" s="1">
        <v>47.616611111111105</v>
      </c>
      <c r="C20">
        <v>40.933830261230497</v>
      </c>
      <c r="D20" t="s">
        <v>0</v>
      </c>
      <c r="E20">
        <v>8.5305586457253002E-2</v>
      </c>
      <c r="F20">
        <v>14086.328125</v>
      </c>
      <c r="G20">
        <v>2680.67724609375</v>
      </c>
      <c r="H20">
        <v>2.4142186805710599</v>
      </c>
      <c r="I20" s="2">
        <f t="shared" si="0"/>
        <v>1.4095603370629459E-2</v>
      </c>
      <c r="J20" s="2">
        <f t="shared" si="1"/>
        <v>4.2286810111888382E-2</v>
      </c>
      <c r="L20">
        <f t="shared" si="2"/>
        <v>320.61661111111113</v>
      </c>
    </row>
    <row r="21" spans="1:12">
      <c r="A21">
        <v>15</v>
      </c>
      <c r="B21" s="1">
        <v>50.418166666666664</v>
      </c>
      <c r="C21">
        <v>43.933944702148501</v>
      </c>
      <c r="D21" t="s">
        <v>0</v>
      </c>
      <c r="E21">
        <v>8.5371024906635007E-2</v>
      </c>
      <c r="F21">
        <v>14180.1962890625</v>
      </c>
      <c r="G21">
        <v>2695.66333007813</v>
      </c>
      <c r="H21">
        <v>2.4303064980050699</v>
      </c>
      <c r="I21" s="2">
        <f t="shared" si="0"/>
        <v>1.4189533342870124E-2</v>
      </c>
      <c r="J21" s="2">
        <f t="shared" si="1"/>
        <v>4.2568600028610369E-2</v>
      </c>
      <c r="L21">
        <f t="shared" si="2"/>
        <v>323.41816666666665</v>
      </c>
    </row>
    <row r="22" spans="1:12">
      <c r="A22">
        <v>16</v>
      </c>
      <c r="B22" s="1">
        <v>53.143944444444443</v>
      </c>
      <c r="C22">
        <v>46.933795928955099</v>
      </c>
      <c r="D22" t="s">
        <v>0</v>
      </c>
      <c r="E22">
        <v>8.5236355662345997E-2</v>
      </c>
      <c r="F22">
        <v>14169.7470703125</v>
      </c>
      <c r="G22">
        <v>2699.60107421875</v>
      </c>
      <c r="H22">
        <v>2.4285156339218399</v>
      </c>
      <c r="I22" s="2">
        <f t="shared" si="0"/>
        <v>1.4179077243755726E-2</v>
      </c>
      <c r="J22" s="2">
        <f t="shared" si="1"/>
        <v>4.253723173126718E-2</v>
      </c>
      <c r="L22">
        <f t="shared" si="2"/>
        <v>326.14394444444446</v>
      </c>
    </row>
    <row r="23" spans="1:12">
      <c r="A23">
        <v>17</v>
      </c>
      <c r="B23" s="1">
        <v>55.824444444444438</v>
      </c>
      <c r="C23">
        <v>49.933822631836001</v>
      </c>
      <c r="D23" t="s">
        <v>0</v>
      </c>
      <c r="E23">
        <v>8.5135243833065005E-2</v>
      </c>
      <c r="F23">
        <v>14049.05078125</v>
      </c>
      <c r="G23">
        <v>2681.03271484375</v>
      </c>
      <c r="H23">
        <v>2.4078298147967598</v>
      </c>
      <c r="I23" s="2">
        <f t="shared" si="0"/>
        <v>1.4058301481340222E-2</v>
      </c>
      <c r="J23" s="2">
        <f t="shared" si="1"/>
        <v>4.2174904444020667E-2</v>
      </c>
      <c r="L23">
        <f t="shared" si="2"/>
        <v>328.82444444444445</v>
      </c>
    </row>
    <row r="24" spans="1:12">
      <c r="A24">
        <v>18</v>
      </c>
      <c r="B24" s="1">
        <v>58.421277777777775</v>
      </c>
      <c r="C24">
        <v>52.934116363525398</v>
      </c>
      <c r="D24" t="s">
        <v>1</v>
      </c>
      <c r="E24">
        <v>8.4963642060757003E-2</v>
      </c>
      <c r="F24">
        <v>13874.6337890625</v>
      </c>
      <c r="G24">
        <v>2655.201171875</v>
      </c>
      <c r="H24">
        <v>2.37793694583819</v>
      </c>
      <c r="I24" s="2">
        <f t="shared" si="0"/>
        <v>1.3883769643010409E-2</v>
      </c>
      <c r="J24" s="2">
        <f t="shared" si="1"/>
        <v>4.1651308929031225E-2</v>
      </c>
      <c r="L24">
        <f t="shared" si="2"/>
        <v>331.42127777777779</v>
      </c>
    </row>
    <row r="25" spans="1:12">
      <c r="A25">
        <v>19</v>
      </c>
      <c r="B25" s="1">
        <v>60.989166666666662</v>
      </c>
      <c r="C25">
        <v>55.9338989257813</v>
      </c>
      <c r="D25" t="s">
        <v>0</v>
      </c>
      <c r="E25">
        <v>8.5219383239745997E-2</v>
      </c>
      <c r="F25">
        <v>13692.3779296875</v>
      </c>
      <c r="G25">
        <v>2609.37622070313</v>
      </c>
      <c r="H25">
        <v>2.3467005940762502</v>
      </c>
      <c r="I25" s="2">
        <f t="shared" si="0"/>
        <v>1.3701393775933749E-2</v>
      </c>
      <c r="J25" s="2">
        <f t="shared" si="1"/>
        <v>4.1104181327801248E-2</v>
      </c>
      <c r="L25">
        <f t="shared" si="2"/>
        <v>333.98916666666668</v>
      </c>
    </row>
    <row r="26" spans="1:12">
      <c r="A26">
        <v>20</v>
      </c>
      <c r="B26" s="1">
        <v>63.536000000000001</v>
      </c>
      <c r="C26">
        <v>58.934257507324197</v>
      </c>
      <c r="D26" t="s">
        <v>0</v>
      </c>
      <c r="E26">
        <v>8.5263125598430994E-2</v>
      </c>
      <c r="F26">
        <v>13503.6064453125</v>
      </c>
      <c r="G26">
        <v>2571.564453125</v>
      </c>
      <c r="H26">
        <v>2.3143475465046501</v>
      </c>
      <c r="I26" s="2">
        <f t="shared" si="0"/>
        <v>1.3512497993596223E-2</v>
      </c>
      <c r="J26" s="2">
        <f t="shared" si="1"/>
        <v>4.0537493980788666E-2</v>
      </c>
      <c r="L26">
        <f t="shared" si="2"/>
        <v>336.536</v>
      </c>
    </row>
    <row r="27" spans="1:12">
      <c r="A27">
        <v>21</v>
      </c>
      <c r="B27" s="1">
        <v>66.062333333333342</v>
      </c>
      <c r="C27">
        <v>61.9338188171387</v>
      </c>
      <c r="D27" t="s">
        <v>1</v>
      </c>
      <c r="E27">
        <v>8.5208386182785006E-2</v>
      </c>
      <c r="F27">
        <v>13147.5146484375</v>
      </c>
      <c r="G27">
        <v>2505.9912109375</v>
      </c>
      <c r="H27">
        <v>2.2533179112167998</v>
      </c>
      <c r="I27" s="2">
        <f t="shared" si="0"/>
        <v>1.3156171725476954E-2</v>
      </c>
      <c r="J27" s="2">
        <f t="shared" si="1"/>
        <v>3.9468515176430866E-2</v>
      </c>
      <c r="L27">
        <f t="shared" si="2"/>
        <v>339.06233333333336</v>
      </c>
    </row>
    <row r="28" spans="1:12">
      <c r="A28">
        <v>22</v>
      </c>
      <c r="B28" s="1">
        <v>68.640222222222221</v>
      </c>
      <c r="C28">
        <v>64.934043884277401</v>
      </c>
      <c r="D28" t="s">
        <v>0</v>
      </c>
      <c r="E28">
        <v>8.5159316658973999E-2</v>
      </c>
      <c r="F28">
        <v>12845.8115234375</v>
      </c>
      <c r="G28">
        <v>2450.44921875</v>
      </c>
      <c r="H28">
        <v>2.2016098071673902</v>
      </c>
      <c r="I28" s="2">
        <f t="shared" si="0"/>
        <v>1.2854269941850892E-2</v>
      </c>
      <c r="J28" s="2">
        <f t="shared" si="1"/>
        <v>3.8562809825552678E-2</v>
      </c>
      <c r="L28">
        <f t="shared" si="2"/>
        <v>341.64022222222223</v>
      </c>
    </row>
    <row r="29" spans="1:12">
      <c r="A29">
        <v>23</v>
      </c>
      <c r="B29" s="1">
        <v>71.194944444444445</v>
      </c>
      <c r="C29">
        <v>67.933898925781307</v>
      </c>
      <c r="D29" t="s">
        <v>0</v>
      </c>
      <c r="E29">
        <v>8.5297450423240995E-2</v>
      </c>
      <c r="F29">
        <v>12539.7529296875</v>
      </c>
      <c r="G29">
        <v>2386.67553710938</v>
      </c>
      <c r="H29">
        <v>2.1491552307991699</v>
      </c>
      <c r="I29" s="2">
        <f t="shared" si="0"/>
        <v>1.2548009821584622E-2</v>
      </c>
      <c r="J29" s="2">
        <f t="shared" si="1"/>
        <v>3.764402946475387E-2</v>
      </c>
      <c r="L29">
        <f t="shared" si="2"/>
        <v>344.19494444444445</v>
      </c>
    </row>
    <row r="30" spans="1:12">
      <c r="A30">
        <v>24</v>
      </c>
      <c r="B30" s="1">
        <v>73.710222222222214</v>
      </c>
      <c r="C30">
        <v>70.934028625488295</v>
      </c>
      <c r="D30" t="s">
        <v>1</v>
      </c>
      <c r="E30">
        <v>8.5005663335323001E-2</v>
      </c>
      <c r="F30">
        <v>12205.248046875</v>
      </c>
      <c r="G30">
        <v>2334.12036132813</v>
      </c>
      <c r="H30">
        <v>2.0918253198626999</v>
      </c>
      <c r="I30" s="2">
        <f t="shared" si="0"/>
        <v>1.2213284681589076E-2</v>
      </c>
      <c r="J30" s="2">
        <f t="shared" si="1"/>
        <v>3.6639854044767231E-2</v>
      </c>
      <c r="L30">
        <f t="shared" si="2"/>
        <v>346.71022222222223</v>
      </c>
    </row>
    <row r="31" spans="1:12">
      <c r="A31">
        <v>25</v>
      </c>
      <c r="B31" s="1">
        <v>76.271277777777769</v>
      </c>
      <c r="C31">
        <v>73.933807373046903</v>
      </c>
      <c r="D31" t="s">
        <v>0</v>
      </c>
      <c r="E31">
        <v>8.5045002400874994E-2</v>
      </c>
      <c r="F31">
        <v>11962.6435546875</v>
      </c>
      <c r="G31">
        <v>2286.25073242188</v>
      </c>
      <c r="H31">
        <v>2.05024597485298</v>
      </c>
      <c r="I31" s="2">
        <f t="shared" si="0"/>
        <v>1.19705204447019E-2</v>
      </c>
      <c r="J31" s="2">
        <f t="shared" si="1"/>
        <v>3.5911561334105703E-2</v>
      </c>
      <c r="L31">
        <f t="shared" si="2"/>
        <v>349.27127777777775</v>
      </c>
    </row>
    <row r="32" spans="1:12">
      <c r="A32">
        <v>26</v>
      </c>
      <c r="B32" s="1">
        <v>78.835999999999984</v>
      </c>
      <c r="C32">
        <v>76.934097290039105</v>
      </c>
      <c r="D32" t="s">
        <v>1</v>
      </c>
      <c r="E32">
        <v>8.5278682410716997E-2</v>
      </c>
      <c r="F32">
        <v>11788.6728515625</v>
      </c>
      <c r="G32">
        <v>2244.41040039063</v>
      </c>
      <c r="H32">
        <v>2.0204295942015098</v>
      </c>
      <c r="I32" s="2">
        <f t="shared" si="0"/>
        <v>1.1796435189296881E-2</v>
      </c>
      <c r="J32" s="2">
        <f t="shared" si="1"/>
        <v>3.5389305567890647E-2</v>
      </c>
      <c r="L32">
        <f t="shared" si="2"/>
        <v>351.83600000000001</v>
      </c>
    </row>
    <row r="33" spans="1:12">
      <c r="A33">
        <v>27</v>
      </c>
      <c r="B33" s="1">
        <v>81.355999999999995</v>
      </c>
      <c r="C33">
        <v>79.934349060058594</v>
      </c>
      <c r="D33" t="s">
        <v>0</v>
      </c>
      <c r="E33">
        <v>8.4955148398875996E-2</v>
      </c>
      <c r="F33">
        <v>11467.23828125</v>
      </c>
      <c r="G33">
        <v>2194.80151367188</v>
      </c>
      <c r="H33">
        <v>1.9653397697033499</v>
      </c>
      <c r="I33" s="2">
        <f t="shared" si="0"/>
        <v>1.1474788968044053E-2</v>
      </c>
      <c r="J33" s="2">
        <f t="shared" si="1"/>
        <v>3.4424366904132156E-2</v>
      </c>
      <c r="L33">
        <f t="shared" si="2"/>
        <v>354.35599999999999</v>
      </c>
    </row>
    <row r="34" spans="1:12">
      <c r="A34">
        <v>28</v>
      </c>
      <c r="B34" s="1">
        <v>83.880222222222216</v>
      </c>
      <c r="C34">
        <v>82.933929443359403</v>
      </c>
      <c r="D34" t="s">
        <v>0</v>
      </c>
      <c r="E34">
        <v>8.5197195410727997E-2</v>
      </c>
      <c r="F34">
        <v>11233.267578125</v>
      </c>
      <c r="G34">
        <v>2141.51635742188</v>
      </c>
      <c r="H34">
        <v>1.9252401470636999</v>
      </c>
      <c r="I34" s="2">
        <f t="shared" si="0"/>
        <v>1.124066420520084E-2</v>
      </c>
      <c r="J34" s="2">
        <f t="shared" si="1"/>
        <v>3.372199261560252E-2</v>
      </c>
      <c r="L34">
        <f t="shared" si="2"/>
        <v>356.88022222222219</v>
      </c>
    </row>
    <row r="35" spans="1:12">
      <c r="A35">
        <v>29</v>
      </c>
      <c r="B35" s="1">
        <v>86.433888888888887</v>
      </c>
      <c r="C35">
        <v>85.934043884277401</v>
      </c>
      <c r="D35" t="s">
        <v>1</v>
      </c>
      <c r="E35">
        <v>8.5398696362971996E-2</v>
      </c>
      <c r="F35">
        <v>11105.53515625</v>
      </c>
      <c r="G35">
        <v>2110.21704101563</v>
      </c>
      <c r="H35">
        <v>1.9033484236657601</v>
      </c>
      <c r="I35" s="2">
        <f t="shared" si="0"/>
        <v>1.1112847676979795E-2</v>
      </c>
      <c r="J35" s="2">
        <f t="shared" si="1"/>
        <v>3.3338543030939388E-2</v>
      </c>
      <c r="L35">
        <f t="shared" si="2"/>
        <v>359.43388888888887</v>
      </c>
    </row>
    <row r="36" spans="1:12">
      <c r="A36">
        <v>30</v>
      </c>
      <c r="B36" s="1">
        <v>88.933888888888887</v>
      </c>
      <c r="C36">
        <v>88.934341430664105</v>
      </c>
      <c r="D36" t="s">
        <v>0</v>
      </c>
      <c r="E36">
        <v>8.5075497627257995E-2</v>
      </c>
      <c r="F36">
        <v>10802.8701171875</v>
      </c>
      <c r="G36">
        <v>2063.56884765625</v>
      </c>
      <c r="H36">
        <v>1.8514754596984</v>
      </c>
      <c r="I36" s="2">
        <f t="shared" si="0"/>
        <v>1.0809983345911899E-2</v>
      </c>
      <c r="J36" s="2">
        <f t="shared" si="1"/>
        <v>3.2429950037735696E-2</v>
      </c>
      <c r="L36">
        <f t="shared" si="2"/>
        <v>361.93388888888887</v>
      </c>
    </row>
    <row r="37" spans="1:12">
      <c r="A37">
        <v>31</v>
      </c>
      <c r="B37" s="1">
        <v>91.438111111111112</v>
      </c>
      <c r="C37">
        <v>91.934013366699205</v>
      </c>
      <c r="D37" t="s">
        <v>0</v>
      </c>
      <c r="E37">
        <v>8.5040122270583995E-2</v>
      </c>
      <c r="F37">
        <v>10595.0849609375</v>
      </c>
      <c r="G37">
        <v>2025.05041503906</v>
      </c>
      <c r="H37">
        <v>1.81586370897723</v>
      </c>
      <c r="I37" s="2">
        <f t="shared" si="0"/>
        <v>1.0602061372008264E-2</v>
      </c>
      <c r="J37" s="2">
        <f t="shared" si="1"/>
        <v>3.1806184116024788E-2</v>
      </c>
      <c r="L37">
        <f t="shared" si="2"/>
        <v>364.43811111111108</v>
      </c>
    </row>
    <row r="38" spans="1:12">
      <c r="A38">
        <v>32</v>
      </c>
      <c r="B38" s="1">
        <v>93.975999999999985</v>
      </c>
      <c r="C38">
        <v>94.934249877929702</v>
      </c>
      <c r="D38" t="s">
        <v>0</v>
      </c>
      <c r="E38">
        <v>8.5211083292960996E-2</v>
      </c>
      <c r="F38">
        <v>10552.4794921875</v>
      </c>
      <c r="G38">
        <v>2011.27404785156</v>
      </c>
      <c r="H38">
        <v>1.8085616698909599</v>
      </c>
      <c r="I38" s="2">
        <f t="shared" si="0"/>
        <v>1.055942784937621E-2</v>
      </c>
      <c r="J38" s="2">
        <f t="shared" si="1"/>
        <v>3.1678283548128627E-2</v>
      </c>
      <c r="L38">
        <f t="shared" si="2"/>
        <v>366.976</v>
      </c>
    </row>
    <row r="39" spans="1:12">
      <c r="A39">
        <v>33</v>
      </c>
      <c r="B39" s="1">
        <v>96.498111111111115</v>
      </c>
      <c r="C39">
        <v>97.933990478515597</v>
      </c>
      <c r="D39" t="s">
        <v>0</v>
      </c>
      <c r="E39">
        <v>8.5072696208953996E-2</v>
      </c>
      <c r="F39">
        <v>10378.4443359375</v>
      </c>
      <c r="G39">
        <v>1982.58569335938</v>
      </c>
      <c r="H39">
        <v>1.7787342427881401</v>
      </c>
      <c r="I39" s="2">
        <f t="shared" si="0"/>
        <v>1.0385278098406557E-2</v>
      </c>
      <c r="J39" s="2">
        <f t="shared" si="1"/>
        <v>3.1155834295219668E-2</v>
      </c>
      <c r="L39">
        <f t="shared" si="2"/>
        <v>369.49811111111114</v>
      </c>
    </row>
    <row r="40" spans="1:12">
      <c r="A40">
        <v>34</v>
      </c>
      <c r="B40" s="1">
        <v>99.029666666666657</v>
      </c>
      <c r="C40">
        <v>100.93447875976599</v>
      </c>
      <c r="D40" t="s">
        <v>0</v>
      </c>
      <c r="E40">
        <v>8.4803842008114E-2</v>
      </c>
      <c r="F40">
        <v>10222.755859375</v>
      </c>
      <c r="G40">
        <v>1961.4794921875</v>
      </c>
      <c r="H40">
        <v>1.75205120480043</v>
      </c>
      <c r="I40" s="2">
        <f t="shared" si="0"/>
        <v>1.022948710762964E-2</v>
      </c>
      <c r="J40" s="2">
        <f t="shared" si="1"/>
        <v>3.0688461322888921E-2</v>
      </c>
      <c r="L40">
        <f t="shared" si="2"/>
        <v>372.02966666666669</v>
      </c>
    </row>
    <row r="41" spans="1:12">
      <c r="A41">
        <v>35</v>
      </c>
      <c r="B41" s="1">
        <v>101.49388888888889</v>
      </c>
      <c r="C41">
        <v>103.93427276611401</v>
      </c>
      <c r="D41" t="s">
        <v>0</v>
      </c>
      <c r="E41">
        <v>8.5914649069308999E-2</v>
      </c>
      <c r="F41">
        <v>10280.3671875</v>
      </c>
      <c r="G41">
        <v>1937.14453125</v>
      </c>
      <c r="H41">
        <v>1.76192505860659</v>
      </c>
      <c r="I41" s="2">
        <f t="shared" si="0"/>
        <v>1.028713637035439E-2</v>
      </c>
      <c r="J41" s="2">
        <f t="shared" si="1"/>
        <v>3.0861409111063172E-2</v>
      </c>
      <c r="L41">
        <f t="shared" si="2"/>
        <v>374.49388888888888</v>
      </c>
    </row>
    <row r="42" spans="1:12">
      <c r="A42">
        <v>36</v>
      </c>
      <c r="B42" s="1">
        <v>103.99705555555556</v>
      </c>
      <c r="C42">
        <v>106.93418884277401</v>
      </c>
      <c r="D42" t="s">
        <v>0</v>
      </c>
      <c r="E42">
        <v>8.4995076060294994E-2</v>
      </c>
      <c r="F42">
        <v>10035.9912109375</v>
      </c>
      <c r="G42">
        <v>1919.60681152344</v>
      </c>
      <c r="H42">
        <v>1.7200421035550899</v>
      </c>
      <c r="I42" s="2">
        <f t="shared" si="0"/>
        <v>1.0042599482645392E-2</v>
      </c>
      <c r="J42" s="2">
        <f t="shared" si="1"/>
        <v>3.0127798447936175E-2</v>
      </c>
      <c r="L42">
        <f t="shared" si="2"/>
        <v>376.99705555555556</v>
      </c>
    </row>
    <row r="43" spans="1:12">
      <c r="A43">
        <v>37</v>
      </c>
      <c r="B43" s="1">
        <v>106.52916666666667</v>
      </c>
      <c r="C43">
        <v>109.934219360352</v>
      </c>
      <c r="D43" t="s">
        <v>0</v>
      </c>
      <c r="E43">
        <v>8.4887221455573994E-2</v>
      </c>
      <c r="F43">
        <v>9811.8564453125</v>
      </c>
      <c r="G43">
        <v>1880.06042480469</v>
      </c>
      <c r="H43">
        <v>1.6816282363403301</v>
      </c>
      <c r="I43" s="2">
        <f t="shared" si="0"/>
        <v>9.8183171338470637E-3</v>
      </c>
      <c r="J43" s="2">
        <f t="shared" si="1"/>
        <v>2.9454951401541189E-2</v>
      </c>
      <c r="L43">
        <f t="shared" si="2"/>
        <v>379.5291666666667</v>
      </c>
    </row>
    <row r="44" spans="1:12">
      <c r="A44">
        <v>38</v>
      </c>
      <c r="B44" s="1">
        <v>109.08233333333334</v>
      </c>
      <c r="C44">
        <v>112.93431091308599</v>
      </c>
      <c r="D44" t="s">
        <v>0</v>
      </c>
      <c r="E44">
        <v>8.5414670407771995E-2</v>
      </c>
      <c r="F44">
        <v>9835.576171875</v>
      </c>
      <c r="G44">
        <v>1868.419921875</v>
      </c>
      <c r="H44">
        <v>1.6856934978092599</v>
      </c>
      <c r="I44" s="2">
        <f t="shared" si="0"/>
        <v>9.8420524788367467E-3</v>
      </c>
      <c r="J44" s="2">
        <f t="shared" si="1"/>
        <v>2.9526157436510242E-2</v>
      </c>
      <c r="L44">
        <f t="shared" si="2"/>
        <v>382.08233333333334</v>
      </c>
    </row>
    <row r="45" spans="1:12">
      <c r="A45">
        <v>39</v>
      </c>
      <c r="B45" s="1">
        <v>111.65705555555556</v>
      </c>
      <c r="C45">
        <v>115.934059143067</v>
      </c>
      <c r="D45" t="s">
        <v>0</v>
      </c>
      <c r="E45">
        <v>8.5226722061633994E-2</v>
      </c>
      <c r="F45">
        <v>9596.048828125</v>
      </c>
      <c r="G45">
        <v>1828.51354980469</v>
      </c>
      <c r="H45">
        <v>1.64464153716648</v>
      </c>
      <c r="I45" s="2">
        <f t="shared" si="0"/>
        <v>9.6023674165579345E-3</v>
      </c>
      <c r="J45" s="2">
        <f t="shared" si="1"/>
        <v>2.8807102249673804E-2</v>
      </c>
      <c r="L45">
        <f t="shared" si="2"/>
        <v>384.65705555555553</v>
      </c>
    </row>
    <row r="46" spans="1:12">
      <c r="A46">
        <v>40</v>
      </c>
      <c r="B46" s="1">
        <v>114.18494444444444</v>
      </c>
      <c r="C46">
        <v>118.934219360352</v>
      </c>
      <c r="D46" t="s">
        <v>0</v>
      </c>
      <c r="E46">
        <v>8.4983728826046004E-2</v>
      </c>
      <c r="F46">
        <v>9482.4951171875</v>
      </c>
      <c r="G46">
        <v>1814.07568359375</v>
      </c>
      <c r="H46">
        <v>1.6251798656960399</v>
      </c>
      <c r="I46" s="2">
        <f t="shared" si="0"/>
        <v>9.4887389353501585E-3</v>
      </c>
      <c r="J46" s="2">
        <f t="shared" si="1"/>
        <v>2.8466216806050475E-2</v>
      </c>
      <c r="L46">
        <f t="shared" si="2"/>
        <v>387.18494444444445</v>
      </c>
    </row>
    <row r="47" spans="1:12">
      <c r="A47">
        <v>41</v>
      </c>
      <c r="B47" s="1">
        <v>116.69494444444445</v>
      </c>
      <c r="C47">
        <v>121.934211730957</v>
      </c>
      <c r="D47" t="s">
        <v>0</v>
      </c>
      <c r="E47">
        <v>8.5537433624267994E-2</v>
      </c>
      <c r="F47">
        <v>9427.09765625</v>
      </c>
      <c r="G47">
        <v>1787.25048828125</v>
      </c>
      <c r="H47">
        <v>1.6156854407568599</v>
      </c>
      <c r="I47" s="2">
        <f t="shared" si="0"/>
        <v>9.4333049975499229E-3</v>
      </c>
      <c r="J47" s="2">
        <f t="shared" si="1"/>
        <v>2.829991499264977E-2</v>
      </c>
      <c r="L47">
        <f t="shared" si="2"/>
        <v>389.69494444444445</v>
      </c>
    </row>
    <row r="48" spans="1:12">
      <c r="A48">
        <v>42</v>
      </c>
      <c r="B48" s="1">
        <v>119.20494444444444</v>
      </c>
      <c r="C48">
        <v>124.93399047851599</v>
      </c>
      <c r="D48" t="s">
        <v>0</v>
      </c>
      <c r="E48">
        <v>8.4977403283118993E-2</v>
      </c>
      <c r="F48">
        <v>9108.6484375</v>
      </c>
      <c r="G48">
        <v>1742.73681640625</v>
      </c>
      <c r="H48">
        <v>1.5611072678009801</v>
      </c>
      <c r="I48" s="2">
        <f t="shared" si="0"/>
        <v>9.1146460935861342E-3</v>
      </c>
      <c r="J48" s="2">
        <f t="shared" si="1"/>
        <v>2.7343938280758401E-2</v>
      </c>
      <c r="L48">
        <f t="shared" si="2"/>
        <v>392.20494444444444</v>
      </c>
    </row>
    <row r="49" spans="1:12">
      <c r="A49">
        <v>43</v>
      </c>
      <c r="B49" s="1">
        <v>121.71916666666667</v>
      </c>
      <c r="C49">
        <v>127.934196472168</v>
      </c>
      <c r="D49" t="s">
        <v>1</v>
      </c>
      <c r="E49">
        <v>8.4970660507678999E-2</v>
      </c>
      <c r="F49">
        <v>8912.7783203125</v>
      </c>
      <c r="G49">
        <v>1705.44995117188</v>
      </c>
      <c r="H49">
        <v>1.52753760424612</v>
      </c>
      <c r="I49" s="2">
        <f t="shared" si="0"/>
        <v>8.9186470042894872E-3</v>
      </c>
      <c r="J49" s="2">
        <f t="shared" si="1"/>
        <v>2.6755941012868462E-2</v>
      </c>
      <c r="L49">
        <f t="shared" si="2"/>
        <v>394.71916666666664</v>
      </c>
    </row>
    <row r="50" spans="1:12">
      <c r="A50">
        <v>44</v>
      </c>
      <c r="B50" s="1">
        <v>124.27127777777777</v>
      </c>
      <c r="C50">
        <v>130.93429565429699</v>
      </c>
      <c r="D50" t="s">
        <v>0</v>
      </c>
      <c r="E50">
        <v>8.4903642535210003E-2</v>
      </c>
      <c r="F50">
        <v>8629.20703125</v>
      </c>
      <c r="G50">
        <v>1653.00610351563</v>
      </c>
      <c r="H50">
        <v>1.47893706780729</v>
      </c>
      <c r="I50" s="2">
        <f t="shared" si="0"/>
        <v>8.6348889956407212E-3</v>
      </c>
      <c r="J50" s="2">
        <f t="shared" si="1"/>
        <v>2.5904666986922162E-2</v>
      </c>
      <c r="L50">
        <f t="shared" si="2"/>
        <v>397.27127777777775</v>
      </c>
    </row>
    <row r="51" spans="1:12">
      <c r="A51">
        <v>45</v>
      </c>
      <c r="B51" s="1">
        <v>126.83705555555555</v>
      </c>
      <c r="C51">
        <v>133.93414306640599</v>
      </c>
      <c r="D51" t="s">
        <v>0</v>
      </c>
      <c r="E51">
        <v>8.5204474627971996E-2</v>
      </c>
      <c r="F51">
        <v>8462.9326171875091</v>
      </c>
      <c r="G51">
        <v>1613.18615722656</v>
      </c>
      <c r="H51">
        <v>1.45043973386984</v>
      </c>
      <c r="I51" s="2">
        <f t="shared" si="0"/>
        <v>8.4685050969759545E-3</v>
      </c>
      <c r="J51" s="2">
        <f t="shared" si="1"/>
        <v>2.5405515290927862E-2</v>
      </c>
      <c r="L51">
        <f t="shared" si="2"/>
        <v>399.83705555555554</v>
      </c>
    </row>
    <row r="52" spans="1:12">
      <c r="A52">
        <v>46</v>
      </c>
      <c r="B52" s="1">
        <v>129.36494444444443</v>
      </c>
      <c r="C52">
        <v>136.93426513671901</v>
      </c>
      <c r="D52" t="s">
        <v>0</v>
      </c>
      <c r="E52">
        <v>8.5116080939769995E-2</v>
      </c>
      <c r="F52">
        <v>8118.98779296875</v>
      </c>
      <c r="G52">
        <v>1549.86267089844</v>
      </c>
      <c r="H52">
        <v>1.39149193623612</v>
      </c>
      <c r="I52" s="2">
        <f t="shared" si="0"/>
        <v>8.124333799775783E-3</v>
      </c>
      <c r="J52" s="2">
        <f t="shared" si="1"/>
        <v>2.4373001399327347E-2</v>
      </c>
      <c r="L52">
        <f t="shared" si="2"/>
        <v>402.3649444444444</v>
      </c>
    </row>
    <row r="53" spans="1:12">
      <c r="A53">
        <v>47</v>
      </c>
      <c r="B53" s="1">
        <v>131.88022222222224</v>
      </c>
      <c r="C53">
        <v>139.93440246582099</v>
      </c>
      <c r="D53" t="s">
        <v>0</v>
      </c>
      <c r="E53">
        <v>8.4848724305629994E-2</v>
      </c>
      <c r="F53">
        <v>7753.14453125</v>
      </c>
      <c r="G53">
        <v>1486.52844238281</v>
      </c>
      <c r="H53">
        <v>1.3287910230694799</v>
      </c>
      <c r="I53" s="2">
        <f t="shared" si="0"/>
        <v>7.7582496458895207E-3</v>
      </c>
      <c r="J53" s="2">
        <f t="shared" si="1"/>
        <v>2.3274748937668562E-2</v>
      </c>
      <c r="L53">
        <f t="shared" si="2"/>
        <v>404.88022222222224</v>
      </c>
    </row>
    <row r="54" spans="1:12">
      <c r="A54">
        <v>48</v>
      </c>
      <c r="B54" s="1">
        <v>134.43494444444443</v>
      </c>
      <c r="C54">
        <v>142.934326171875</v>
      </c>
      <c r="D54" t="s">
        <v>0</v>
      </c>
      <c r="E54">
        <v>8.5012018680572995E-2</v>
      </c>
      <c r="F54">
        <v>7470.2265625</v>
      </c>
      <c r="G54">
        <v>1428.45031738281</v>
      </c>
      <c r="H54">
        <v>1.28030245747847</v>
      </c>
      <c r="I54" s="2">
        <f t="shared" si="0"/>
        <v>7.4751453877367835E-3</v>
      </c>
      <c r="J54" s="2">
        <f t="shared" si="1"/>
        <v>2.2425436163210351E-2</v>
      </c>
      <c r="L54">
        <f t="shared" si="2"/>
        <v>407.43494444444445</v>
      </c>
    </row>
    <row r="55" spans="1:12">
      <c r="A55">
        <v>49</v>
      </c>
      <c r="B55" s="1">
        <v>136.946</v>
      </c>
      <c r="C55">
        <v>145.93464660644599</v>
      </c>
      <c r="D55" t="s">
        <v>0</v>
      </c>
      <c r="E55">
        <v>8.4573827683926003E-2</v>
      </c>
      <c r="F55">
        <v>7086.7158203125</v>
      </c>
      <c r="G55">
        <v>1364.91857910156</v>
      </c>
      <c r="H55">
        <v>1.21457356136214</v>
      </c>
      <c r="I55" s="2">
        <f t="shared" si="0"/>
        <v>7.091382120100226E-3</v>
      </c>
      <c r="J55" s="2">
        <f t="shared" si="1"/>
        <v>2.1274146360300679E-2</v>
      </c>
      <c r="L55">
        <f t="shared" si="2"/>
        <v>409.94600000000003</v>
      </c>
    </row>
    <row r="56" spans="1:12">
      <c r="A56">
        <v>50</v>
      </c>
      <c r="B56" s="1">
        <v>139.46283333333332</v>
      </c>
      <c r="C56">
        <v>148.93408203125</v>
      </c>
      <c r="D56" t="s">
        <v>0</v>
      </c>
      <c r="E56">
        <v>8.4609515964985005E-2</v>
      </c>
      <c r="F56">
        <v>6676.13232421875</v>
      </c>
      <c r="G56">
        <v>1285.08227539063</v>
      </c>
      <c r="H56">
        <v>1.14420473725073</v>
      </c>
      <c r="I56" s="2">
        <f t="shared" si="0"/>
        <v>6.6805282723048946E-3</v>
      </c>
      <c r="J56" s="2">
        <f t="shared" si="1"/>
        <v>2.0041584816914683E-2</v>
      </c>
      <c r="L56">
        <f t="shared" si="2"/>
        <v>412.46283333333332</v>
      </c>
    </row>
    <row r="57" spans="1:12">
      <c r="A57">
        <v>51</v>
      </c>
      <c r="B57" s="1">
        <v>141.96022222222223</v>
      </c>
      <c r="C57">
        <v>151.934173583985</v>
      </c>
      <c r="D57" t="s">
        <v>0</v>
      </c>
      <c r="E57">
        <v>8.4825918078423004E-2</v>
      </c>
      <c r="F57">
        <v>6291.61279296875</v>
      </c>
      <c r="G57">
        <v>1206.7578125</v>
      </c>
      <c r="H57">
        <v>1.0783029474336501</v>
      </c>
      <c r="I57" s="2">
        <f t="shared" si="0"/>
        <v>6.2957555513613109E-3</v>
      </c>
      <c r="J57" s="2">
        <f t="shared" si="1"/>
        <v>1.8887266654083933E-2</v>
      </c>
      <c r="L57">
        <f t="shared" si="2"/>
        <v>414.96022222222223</v>
      </c>
    </row>
    <row r="58" spans="1:12">
      <c r="A58">
        <v>52</v>
      </c>
      <c r="B58" s="1">
        <v>144.51494444444444</v>
      </c>
      <c r="C58">
        <v>154.93431091308599</v>
      </c>
      <c r="D58" t="s">
        <v>0</v>
      </c>
      <c r="E58">
        <v>8.4851257503033004E-2</v>
      </c>
      <c r="F58">
        <v>5927.14306640625</v>
      </c>
      <c r="G58">
        <v>1136.37756347656</v>
      </c>
      <c r="H58">
        <v>1.01583744084019</v>
      </c>
      <c r="I58" s="2">
        <f t="shared" si="0"/>
        <v>5.9310458370455538E-3</v>
      </c>
      <c r="J58" s="2">
        <f t="shared" si="1"/>
        <v>1.7793137511136661E-2</v>
      </c>
      <c r="L58">
        <f t="shared" si="2"/>
        <v>417.51494444444444</v>
      </c>
    </row>
    <row r="59" spans="1:12">
      <c r="A59">
        <v>53</v>
      </c>
      <c r="B59" s="1">
        <v>147.03127777777777</v>
      </c>
      <c r="C59">
        <v>157.93420410156301</v>
      </c>
      <c r="D59" t="s">
        <v>0</v>
      </c>
      <c r="E59">
        <v>8.5158534348011003E-2</v>
      </c>
      <c r="F59">
        <v>5605.736328125</v>
      </c>
      <c r="G59">
        <v>1069.35620117188</v>
      </c>
      <c r="H59">
        <v>0.96075238640056704</v>
      </c>
      <c r="I59" s="2">
        <f t="shared" si="0"/>
        <v>5.6094274661501776E-3</v>
      </c>
      <c r="J59" s="2">
        <f t="shared" si="1"/>
        <v>1.6828282398450533E-2</v>
      </c>
      <c r="L59">
        <f t="shared" si="2"/>
        <v>420.03127777777775</v>
      </c>
    </row>
    <row r="60" spans="1:12">
      <c r="A60">
        <v>54</v>
      </c>
      <c r="B60" s="1">
        <v>149.6012777777778</v>
      </c>
      <c r="C60">
        <v>160.93399047851599</v>
      </c>
      <c r="D60" t="s">
        <v>0</v>
      </c>
      <c r="E60">
        <v>8.6030945181846993E-2</v>
      </c>
      <c r="F60">
        <v>5213.12744140625</v>
      </c>
      <c r="G60">
        <v>980.47552490234398</v>
      </c>
      <c r="H60">
        <v>0.89346418325326105</v>
      </c>
      <c r="I60" s="2">
        <f t="shared" si="0"/>
        <v>5.2165600632426597E-3</v>
      </c>
      <c r="J60" s="2">
        <f t="shared" si="1"/>
        <v>1.5649680189727979E-2</v>
      </c>
      <c r="L60">
        <f t="shared" si="2"/>
        <v>422.6012777777778</v>
      </c>
    </row>
    <row r="61" spans="1:12">
      <c r="A61">
        <v>55</v>
      </c>
      <c r="B61" s="1">
        <v>152.17127777777779</v>
      </c>
      <c r="C61">
        <v>163.93428039550801</v>
      </c>
      <c r="D61" t="s">
        <v>0</v>
      </c>
      <c r="E61">
        <v>8.5120163857936998E-2</v>
      </c>
      <c r="F61">
        <v>4822.91845703125</v>
      </c>
      <c r="G61">
        <v>920.60260009765705</v>
      </c>
      <c r="H61">
        <v>0.82658729304843503</v>
      </c>
      <c r="I61" s="2">
        <f t="shared" si="0"/>
        <v>4.8260941429121174E-3</v>
      </c>
      <c r="J61" s="2">
        <f t="shared" si="1"/>
        <v>1.4478282428736352E-2</v>
      </c>
      <c r="L61">
        <f t="shared" si="2"/>
        <v>425.17127777777779</v>
      </c>
    </row>
    <row r="62" spans="1:12">
      <c r="A62">
        <v>56</v>
      </c>
      <c r="B62" s="1">
        <v>154.74022222222223</v>
      </c>
      <c r="C62">
        <v>166.93382263183599</v>
      </c>
      <c r="D62" t="s">
        <v>0</v>
      </c>
      <c r="E62">
        <v>8.4730803966521995E-2</v>
      </c>
      <c r="F62">
        <v>4358.0341796875</v>
      </c>
      <c r="G62">
        <v>837.19836425781295</v>
      </c>
      <c r="H62">
        <v>0.74691200104134503</v>
      </c>
      <c r="I62" s="2">
        <f t="shared" si="0"/>
        <v>4.3609037591207976E-3</v>
      </c>
      <c r="J62" s="2">
        <f t="shared" si="1"/>
        <v>1.3082711277362394E-2</v>
      </c>
      <c r="L62">
        <f t="shared" si="2"/>
        <v>427.7402222222222</v>
      </c>
    </row>
    <row r="63" spans="1:12">
      <c r="A63">
        <v>57</v>
      </c>
      <c r="B63" s="1">
        <v>157.28649999999999</v>
      </c>
      <c r="C63">
        <v>169.933685302735</v>
      </c>
      <c r="D63" t="s">
        <v>0</v>
      </c>
      <c r="E63">
        <v>8.5089072585105993E-2</v>
      </c>
      <c r="F63">
        <v>3973.85327148438</v>
      </c>
      <c r="G63">
        <v>758.91839599609398</v>
      </c>
      <c r="H63">
        <v>0.68106824693649404</v>
      </c>
      <c r="I63" s="2">
        <f t="shared" si="0"/>
        <v>3.976469884192914E-3</v>
      </c>
      <c r="J63" s="2">
        <f t="shared" si="1"/>
        <v>1.1929409652578743E-2</v>
      </c>
      <c r="L63">
        <f t="shared" si="2"/>
        <v>430.28649999999999</v>
      </c>
    </row>
    <row r="64" spans="1:12">
      <c r="A64">
        <v>58</v>
      </c>
      <c r="B64" s="1">
        <v>159.7281111111111</v>
      </c>
      <c r="C64">
        <v>172.93386840820301</v>
      </c>
      <c r="D64" t="s">
        <v>0</v>
      </c>
      <c r="E64">
        <v>8.4163546562195005E-2</v>
      </c>
      <c r="F64">
        <v>3609.7890625</v>
      </c>
      <c r="G64">
        <v>699.995361328125</v>
      </c>
      <c r="H64">
        <v>0.61867224093280704</v>
      </c>
      <c r="I64" s="2">
        <f t="shared" si="0"/>
        <v>3.6121659544712864E-3</v>
      </c>
      <c r="J64" s="2">
        <f t="shared" si="1"/>
        <v>1.0836497863413858E-2</v>
      </c>
      <c r="L64">
        <f t="shared" si="2"/>
        <v>432.7281111111111</v>
      </c>
    </row>
    <row r="65" spans="1:12">
      <c r="A65">
        <v>59</v>
      </c>
      <c r="B65" s="1">
        <v>162.26494444444444</v>
      </c>
      <c r="C65">
        <v>175.93406677246099</v>
      </c>
      <c r="D65" t="s">
        <v>0</v>
      </c>
      <c r="E65">
        <v>8.4472388029098996E-2</v>
      </c>
      <c r="F65">
        <v>3265.53369140625</v>
      </c>
      <c r="G65">
        <v>630.00476074218795</v>
      </c>
      <c r="H65">
        <v>0.55967121948801901</v>
      </c>
      <c r="I65" s="2">
        <f t="shared" si="0"/>
        <v>3.2676839059142676E-3</v>
      </c>
      <c r="J65" s="2">
        <f t="shared" si="1"/>
        <v>9.8030517177428028E-3</v>
      </c>
      <c r="L65">
        <f t="shared" si="2"/>
        <v>435.26494444444444</v>
      </c>
    </row>
    <row r="66" spans="1:12">
      <c r="A66">
        <v>60</v>
      </c>
      <c r="B66" s="1">
        <v>164.76966666666667</v>
      </c>
      <c r="C66">
        <v>178.93305969238301</v>
      </c>
      <c r="D66" t="s">
        <v>0</v>
      </c>
      <c r="E66">
        <v>8.4900468587875005E-2</v>
      </c>
      <c r="F66">
        <v>3025.50341796875</v>
      </c>
      <c r="G66">
        <v>579.59387207031295</v>
      </c>
      <c r="H66">
        <v>0.518533063050577</v>
      </c>
      <c r="I66" s="2">
        <f t="shared" si="0"/>
        <v>3.0274955827902282E-3</v>
      </c>
      <c r="J66" s="2">
        <f t="shared" si="1"/>
        <v>9.0824867483706856E-3</v>
      </c>
      <c r="L66">
        <f t="shared" si="2"/>
        <v>437.76966666666669</v>
      </c>
    </row>
    <row r="67" spans="1:12">
      <c r="A67">
        <v>61</v>
      </c>
      <c r="B67" s="1">
        <v>167.23599999999999</v>
      </c>
      <c r="C67">
        <v>181.93406677246099</v>
      </c>
      <c r="D67" t="s">
        <v>0</v>
      </c>
      <c r="E67">
        <v>8.4676422178745006E-2</v>
      </c>
      <c r="F67">
        <v>2686.73217773438</v>
      </c>
      <c r="G67">
        <v>516.59619140625</v>
      </c>
      <c r="H67">
        <v>0.46047195235115101</v>
      </c>
      <c r="I67" s="2">
        <f t="shared" si="0"/>
        <v>2.6885012761586054E-3</v>
      </c>
      <c r="J67" s="2">
        <f t="shared" si="1"/>
        <v>8.0655038284758156E-3</v>
      </c>
      <c r="L67">
        <f t="shared" si="2"/>
        <v>440.23599999999999</v>
      </c>
    </row>
    <row r="68" spans="1:12">
      <c r="A68">
        <v>62</v>
      </c>
      <c r="B68" s="1">
        <v>169.76444444444445</v>
      </c>
      <c r="C68">
        <v>184.934661865235</v>
      </c>
      <c r="D68" t="s">
        <v>0</v>
      </c>
      <c r="E68">
        <v>8.4530539810658001E-2</v>
      </c>
      <c r="F68">
        <v>2356.27563476563</v>
      </c>
      <c r="G68">
        <v>454.149017333985</v>
      </c>
      <c r="H68">
        <v>0.40383587571907398</v>
      </c>
      <c r="I68" s="2">
        <f t="shared" si="0"/>
        <v>2.3578271416657402E-3</v>
      </c>
      <c r="J68" s="2">
        <f t="shared" si="1"/>
        <v>7.073481424997221E-3</v>
      </c>
      <c r="L68">
        <f t="shared" si="2"/>
        <v>442.76444444444445</v>
      </c>
    </row>
    <row r="69" spans="1:12">
      <c r="A69">
        <v>63</v>
      </c>
      <c r="B69" s="1">
        <v>172.35072222222223</v>
      </c>
      <c r="C69">
        <v>187.93287658691401</v>
      </c>
      <c r="D69" t="s">
        <v>0</v>
      </c>
      <c r="E69">
        <v>8.4682360291481004E-2</v>
      </c>
      <c r="F69">
        <v>2119.57275390625</v>
      </c>
      <c r="G69">
        <v>407.50469970703102</v>
      </c>
      <c r="H69">
        <v>0.36326799233280699</v>
      </c>
      <c r="I69" s="2">
        <f t="shared" si="0"/>
        <v>2.1209684020657656E-3</v>
      </c>
      <c r="J69" s="2">
        <f t="shared" si="1"/>
        <v>6.3629052061972974E-3</v>
      </c>
      <c r="L69">
        <f t="shared" si="2"/>
        <v>445.3507222222222</v>
      </c>
    </row>
    <row r="70" spans="1:12">
      <c r="A70">
        <v>64</v>
      </c>
      <c r="B70" s="1">
        <v>174.80488888888888</v>
      </c>
      <c r="C70">
        <v>190.93614196777401</v>
      </c>
      <c r="D70" t="s">
        <v>0</v>
      </c>
      <c r="E70">
        <v>8.7613895535469E-2</v>
      </c>
      <c r="F70">
        <v>1941.07653808594</v>
      </c>
      <c r="G70">
        <v>355.98971557617199</v>
      </c>
      <c r="H70">
        <v>0.33267599597856601</v>
      </c>
      <c r="I70" s="2">
        <f t="shared" si="0"/>
        <v>1.9423546541085517E-3</v>
      </c>
      <c r="J70" s="2">
        <f t="shared" si="1"/>
        <v>5.8270639623256553E-3</v>
      </c>
      <c r="L70">
        <f t="shared" si="2"/>
        <v>447.80488888888885</v>
      </c>
    </row>
    <row r="71" spans="1:12">
      <c r="A71">
        <v>65</v>
      </c>
      <c r="B71" s="1">
        <v>177.14388888888888</v>
      </c>
      <c r="C71">
        <v>193.93438720703099</v>
      </c>
      <c r="D71" t="s">
        <v>0</v>
      </c>
      <c r="E71">
        <v>8.4428206086159002E-2</v>
      </c>
      <c r="F71">
        <v>1669.63513183594</v>
      </c>
      <c r="G71">
        <v>322.35073852539102</v>
      </c>
      <c r="H71">
        <v>0.286154368210562</v>
      </c>
      <c r="I71" s="2">
        <f t="shared" si="0"/>
        <v>1.6707345152822098E-3</v>
      </c>
      <c r="J71" s="2">
        <f t="shared" si="1"/>
        <v>5.0122035458466298E-3</v>
      </c>
      <c r="L71">
        <f t="shared" si="2"/>
        <v>450.14388888888891</v>
      </c>
    </row>
    <row r="72" spans="1:12">
      <c r="A72">
        <v>66</v>
      </c>
      <c r="B72" s="1">
        <v>179.64916666666667</v>
      </c>
      <c r="C72">
        <v>196.93403625488301</v>
      </c>
      <c r="D72" t="s">
        <v>0</v>
      </c>
      <c r="E72">
        <v>8.4698952734470007E-2</v>
      </c>
      <c r="F72">
        <v>1457.15368652344</v>
      </c>
      <c r="G72">
        <v>280.07278442382801</v>
      </c>
      <c r="H72">
        <v>0.24973773287478801</v>
      </c>
      <c r="I72" s="2">
        <f t="shared" ref="I72:I118" si="3">$A$2*10^(-6)*F72/$B$2*7.45*10^(-6)*10^6/$C$2*2*60</f>
        <v>1.4581131600102453E-3</v>
      </c>
      <c r="J72" s="2">
        <f t="shared" ref="J72:J118" si="4">I72*3</f>
        <v>4.3743394800307362E-3</v>
      </c>
      <c r="L72">
        <f t="shared" si="2"/>
        <v>452.6491666666667</v>
      </c>
    </row>
    <row r="73" spans="1:12">
      <c r="A73">
        <v>67</v>
      </c>
      <c r="B73" s="1">
        <v>182.19705555555555</v>
      </c>
      <c r="C73">
        <v>199.93357849121099</v>
      </c>
      <c r="D73" t="s">
        <v>0</v>
      </c>
      <c r="E73">
        <v>8.6458943784237005E-2</v>
      </c>
      <c r="F73">
        <v>1298.02648925781</v>
      </c>
      <c r="G73">
        <v>242.45755004882801</v>
      </c>
      <c r="H73">
        <v>0.222465341601737</v>
      </c>
      <c r="I73" s="2">
        <f t="shared" si="3"/>
        <v>1.2988811842794346E-3</v>
      </c>
      <c r="J73" s="2">
        <f t="shared" si="4"/>
        <v>3.8966435528383038E-3</v>
      </c>
      <c r="L73">
        <f t="shared" si="2"/>
        <v>455.19705555555555</v>
      </c>
    </row>
    <row r="74" spans="1:12">
      <c r="A74">
        <v>68</v>
      </c>
      <c r="B74" s="1">
        <v>184.72177777777779</v>
      </c>
      <c r="C74">
        <v>202.93476867675801</v>
      </c>
      <c r="D74" t="s">
        <v>0</v>
      </c>
      <c r="E74">
        <v>8.9829608798026997E-2</v>
      </c>
      <c r="F74">
        <v>1186.32983398438</v>
      </c>
      <c r="G74">
        <v>210.24755859375</v>
      </c>
      <c r="H74">
        <v>0.20332194601095499</v>
      </c>
      <c r="I74" s="2">
        <f t="shared" si="3"/>
        <v>1.1871109815275943E-3</v>
      </c>
      <c r="J74" s="2">
        <f t="shared" si="4"/>
        <v>3.561332944582783E-3</v>
      </c>
      <c r="L74">
        <f t="shared" si="2"/>
        <v>457.72177777777779</v>
      </c>
    </row>
    <row r="75" spans="1:12">
      <c r="A75">
        <v>69</v>
      </c>
      <c r="B75" s="1">
        <v>187.19438888888888</v>
      </c>
      <c r="C75">
        <v>205.93540954589901</v>
      </c>
      <c r="D75" t="s">
        <v>0</v>
      </c>
      <c r="E75">
        <v>8.6279518902301996E-2</v>
      </c>
      <c r="F75">
        <v>960.09802246093795</v>
      </c>
      <c r="G75">
        <v>179.85276794433599</v>
      </c>
      <c r="H75">
        <v>0.164548671622295</v>
      </c>
      <c r="I75" s="2">
        <f t="shared" si="3"/>
        <v>9.6073020601563437E-4</v>
      </c>
      <c r="J75" s="2">
        <f t="shared" si="4"/>
        <v>2.8821906180469033E-3</v>
      </c>
      <c r="L75">
        <f t="shared" ref="L75:L118" si="5">B75+273</f>
        <v>460.19438888888885</v>
      </c>
    </row>
    <row r="76" spans="1:12">
      <c r="A76">
        <v>70</v>
      </c>
      <c r="B76" s="1">
        <v>189.60755555555554</v>
      </c>
      <c r="C76">
        <v>208.93322753906301</v>
      </c>
      <c r="D76" t="s">
        <v>0</v>
      </c>
      <c r="E76">
        <v>8.8082313537598003E-2</v>
      </c>
      <c r="F76">
        <v>854.14910888671898</v>
      </c>
      <c r="G76">
        <v>155.50425720214901</v>
      </c>
      <c r="H76">
        <v>0.14639036634449001</v>
      </c>
      <c r="I76" s="2">
        <f t="shared" si="3"/>
        <v>8.5471152960550428E-4</v>
      </c>
      <c r="J76" s="2">
        <f t="shared" si="4"/>
        <v>2.5641345888165129E-3</v>
      </c>
      <c r="L76">
        <f t="shared" si="5"/>
        <v>462.60755555555556</v>
      </c>
    </row>
    <row r="77" spans="1:12">
      <c r="A77">
        <v>71</v>
      </c>
      <c r="B77" s="1">
        <v>192.05599999999998</v>
      </c>
      <c r="C77">
        <v>211.93504333496099</v>
      </c>
      <c r="D77" t="s">
        <v>0</v>
      </c>
      <c r="E77">
        <v>8.1172443926334006E-2</v>
      </c>
      <c r="F77">
        <v>749.29833984375</v>
      </c>
      <c r="G77">
        <v>142.90443420410199</v>
      </c>
      <c r="H77">
        <v>0.12842026916589799</v>
      </c>
      <c r="I77" s="2">
        <f t="shared" si="3"/>
        <v>7.4979172080791062E-4</v>
      </c>
      <c r="J77" s="2">
        <f t="shared" si="4"/>
        <v>2.2493751624237321E-3</v>
      </c>
      <c r="L77">
        <f t="shared" si="5"/>
        <v>465.05599999999998</v>
      </c>
    </row>
    <row r="78" spans="1:12">
      <c r="A78">
        <v>72</v>
      </c>
      <c r="B78" s="1">
        <v>194.57177777777778</v>
      </c>
      <c r="C78">
        <v>214.93507385253901</v>
      </c>
      <c r="D78" t="s">
        <v>0</v>
      </c>
      <c r="E78">
        <v>8.7938085198402002E-2</v>
      </c>
      <c r="F78">
        <v>666.89019775390705</v>
      </c>
      <c r="G78">
        <v>121.686233520508</v>
      </c>
      <c r="H78">
        <v>0.114296554717464</v>
      </c>
      <c r="I78" s="2">
        <f t="shared" si="3"/>
        <v>6.6732931647506385E-4</v>
      </c>
      <c r="J78" s="2">
        <f t="shared" si="4"/>
        <v>2.0019879494251915E-3</v>
      </c>
      <c r="L78">
        <f t="shared" si="5"/>
        <v>467.57177777777781</v>
      </c>
    </row>
    <row r="79" spans="1:12">
      <c r="A79">
        <v>73</v>
      </c>
      <c r="B79" s="1">
        <v>197.06127777777778</v>
      </c>
      <c r="C79">
        <v>217.93313598632801</v>
      </c>
      <c r="D79" t="s">
        <v>0</v>
      </c>
      <c r="E79">
        <v>8.4593139588832994E-2</v>
      </c>
      <c r="F79">
        <v>557.49035644531295</v>
      </c>
      <c r="G79">
        <v>107.33977508544901</v>
      </c>
      <c r="H79">
        <v>9.5546804023386001E-2</v>
      </c>
      <c r="I79" s="2">
        <f t="shared" si="3"/>
        <v>5.578574400419891E-4</v>
      </c>
      <c r="J79" s="2">
        <f t="shared" si="4"/>
        <v>1.6735723201259673E-3</v>
      </c>
      <c r="L79">
        <f t="shared" si="5"/>
        <v>470.06127777777778</v>
      </c>
    </row>
    <row r="80" spans="1:12">
      <c r="A80">
        <v>74</v>
      </c>
      <c r="B80" s="1">
        <v>199.6165</v>
      </c>
      <c r="C80">
        <v>220.93122863769599</v>
      </c>
      <c r="D80" t="s">
        <v>0</v>
      </c>
      <c r="E80">
        <v>8.6899071931839003E-2</v>
      </c>
      <c r="F80">
        <v>462.64569091796898</v>
      </c>
      <c r="G80">
        <v>85.812606811523494</v>
      </c>
      <c r="H80">
        <v>7.929162657496E-2</v>
      </c>
      <c r="I80" s="2">
        <f t="shared" si="3"/>
        <v>4.6295032335195708E-4</v>
      </c>
      <c r="J80" s="2">
        <f t="shared" si="4"/>
        <v>1.3888509700558712E-3</v>
      </c>
      <c r="L80">
        <f t="shared" si="5"/>
        <v>472.61649999999997</v>
      </c>
    </row>
    <row r="81" spans="1:12">
      <c r="A81">
        <v>75</v>
      </c>
      <c r="B81" s="1">
        <v>202.04861111111111</v>
      </c>
      <c r="C81">
        <v>223.93994140625</v>
      </c>
      <c r="D81" t="s">
        <v>0</v>
      </c>
      <c r="E81">
        <v>9.4143085181712993E-2</v>
      </c>
      <c r="F81">
        <v>468.03305053711</v>
      </c>
      <c r="G81">
        <v>77.846382141113295</v>
      </c>
      <c r="H81">
        <v>8.0214951952310001E-2</v>
      </c>
      <c r="I81" s="2">
        <f t="shared" si="3"/>
        <v>4.6834123031738435E-4</v>
      </c>
      <c r="J81" s="2">
        <f t="shared" si="4"/>
        <v>1.4050236909521532E-3</v>
      </c>
      <c r="L81">
        <f t="shared" si="5"/>
        <v>475.04861111111109</v>
      </c>
    </row>
    <row r="82" spans="1:12">
      <c r="A82">
        <v>76</v>
      </c>
      <c r="B82" s="1">
        <v>204.49755555555555</v>
      </c>
      <c r="C82">
        <v>226.93130493164099</v>
      </c>
      <c r="D82" t="s">
        <v>0</v>
      </c>
      <c r="E82">
        <v>9.8433308303356004E-2</v>
      </c>
      <c r="F82">
        <v>381.79428100586</v>
      </c>
      <c r="G82">
        <v>63.240909576416001</v>
      </c>
      <c r="H82">
        <v>6.5434716354765998E-2</v>
      </c>
      <c r="I82" s="2">
        <f t="shared" si="3"/>
        <v>3.8204567623851583E-4</v>
      </c>
      <c r="J82" s="2">
        <f t="shared" si="4"/>
        <v>1.1461370287155475E-3</v>
      </c>
      <c r="L82">
        <f t="shared" si="5"/>
        <v>477.49755555555555</v>
      </c>
    </row>
    <row r="83" spans="1:12">
      <c r="A83">
        <v>77</v>
      </c>
      <c r="B83" s="1">
        <v>206.9386111111111</v>
      </c>
      <c r="C83">
        <v>229.93685913086</v>
      </c>
      <c r="D83" t="s">
        <v>0</v>
      </c>
      <c r="E83">
        <v>8.2455217838287007E-2</v>
      </c>
      <c r="F83">
        <v>325.45068359375</v>
      </c>
      <c r="G83">
        <v>57.135086059570298</v>
      </c>
      <c r="H83">
        <v>5.5778135576879002E-2</v>
      </c>
      <c r="I83" s="2">
        <f t="shared" si="3"/>
        <v>3.2566497897320017E-4</v>
      </c>
      <c r="J83" s="2">
        <f t="shared" si="4"/>
        <v>9.7699493691960062E-4</v>
      </c>
      <c r="L83">
        <f t="shared" si="5"/>
        <v>479.93861111111107</v>
      </c>
    </row>
    <row r="84" spans="1:12">
      <c r="A84">
        <v>78</v>
      </c>
      <c r="B84" s="1">
        <v>209.39705555555554</v>
      </c>
      <c r="C84">
        <v>232.93464660644599</v>
      </c>
      <c r="D84" t="s">
        <v>0</v>
      </c>
      <c r="E84">
        <v>9.5316208899020996E-2</v>
      </c>
      <c r="F84">
        <v>288.47506713867199</v>
      </c>
      <c r="G84">
        <v>47.191829681396499</v>
      </c>
      <c r="H84">
        <v>4.9440982049051001E-2</v>
      </c>
      <c r="I84" s="2">
        <f t="shared" si="3"/>
        <v>2.8866501565342632E-4</v>
      </c>
      <c r="J84" s="2">
        <f t="shared" si="4"/>
        <v>8.6599504696027903E-4</v>
      </c>
      <c r="L84">
        <f t="shared" si="5"/>
        <v>482.39705555555554</v>
      </c>
    </row>
    <row r="85" spans="1:12">
      <c r="A85">
        <v>79</v>
      </c>
      <c r="B85" s="1">
        <v>211.92072222222222</v>
      </c>
      <c r="C85">
        <v>235.92927551269599</v>
      </c>
      <c r="D85" t="s">
        <v>0</v>
      </c>
      <c r="E85">
        <v>8.7380334734917006E-2</v>
      </c>
      <c r="F85">
        <v>268.72250366211</v>
      </c>
      <c r="G85">
        <v>46.528354644775398</v>
      </c>
      <c r="H85">
        <v>4.6055642213779002E-2</v>
      </c>
      <c r="I85" s="2">
        <f t="shared" si="3"/>
        <v>2.6889944595718585E-4</v>
      </c>
      <c r="J85" s="2">
        <f t="shared" si="4"/>
        <v>8.0669833787155756E-4</v>
      </c>
      <c r="L85">
        <f t="shared" si="5"/>
        <v>484.92072222222225</v>
      </c>
    </row>
    <row r="86" spans="1:12">
      <c r="A86">
        <v>80</v>
      </c>
      <c r="B86" s="1">
        <v>214.38544444444443</v>
      </c>
      <c r="C86">
        <v>238.93655395507801</v>
      </c>
      <c r="D86" t="s">
        <v>0</v>
      </c>
      <c r="E86">
        <v>6.5614305436610995E-2</v>
      </c>
      <c r="F86">
        <v>197.89593505859401</v>
      </c>
      <c r="G86">
        <v>43.062870025634801</v>
      </c>
      <c r="H86">
        <v>3.3916863144740003E-2</v>
      </c>
      <c r="I86" s="2">
        <f t="shared" si="3"/>
        <v>1.9802624108231087E-4</v>
      </c>
      <c r="J86" s="2">
        <f t="shared" si="4"/>
        <v>5.9407872324693267E-4</v>
      </c>
      <c r="L86">
        <f t="shared" si="5"/>
        <v>487.38544444444443</v>
      </c>
    </row>
    <row r="87" spans="1:12">
      <c r="A87">
        <v>81</v>
      </c>
      <c r="B87" s="1">
        <v>216.80861111111111</v>
      </c>
      <c r="C87">
        <v>241.93688964843801</v>
      </c>
      <c r="D87" t="s">
        <v>0</v>
      </c>
      <c r="E87">
        <v>9.1448731720447998E-2</v>
      </c>
      <c r="F87">
        <v>187.37620544433599</v>
      </c>
      <c r="G87">
        <v>32.4106254577637</v>
      </c>
      <c r="H87">
        <v>3.211391439018E-2</v>
      </c>
      <c r="I87" s="2">
        <f t="shared" si="3"/>
        <v>1.8749958467526048E-4</v>
      </c>
      <c r="J87" s="2">
        <f t="shared" si="4"/>
        <v>5.6249875402578141E-4</v>
      </c>
      <c r="L87">
        <f t="shared" si="5"/>
        <v>489.80861111111108</v>
      </c>
    </row>
    <row r="88" spans="1:12">
      <c r="A88">
        <v>82</v>
      </c>
      <c r="B88" s="1">
        <v>219.25649999999999</v>
      </c>
      <c r="C88">
        <v>244.93582153320301</v>
      </c>
      <c r="D88" t="s">
        <v>0</v>
      </c>
      <c r="E88">
        <v>9.0616174042224995E-2</v>
      </c>
      <c r="F88">
        <v>177.31497192382801</v>
      </c>
      <c r="G88">
        <v>31.0536403656006</v>
      </c>
      <c r="H88">
        <v>3.0389546073663998E-2</v>
      </c>
      <c r="I88" s="2">
        <f t="shared" si="3"/>
        <v>1.7743172626206148E-4</v>
      </c>
      <c r="J88" s="2">
        <f t="shared" si="4"/>
        <v>5.3229517878618444E-4</v>
      </c>
      <c r="L88">
        <f t="shared" si="5"/>
        <v>492.25649999999996</v>
      </c>
    </row>
    <row r="89" spans="1:12">
      <c r="A89">
        <v>83</v>
      </c>
      <c r="B89" s="1">
        <v>221.69494444444445</v>
      </c>
      <c r="C89">
        <v>247.92678833007801</v>
      </c>
      <c r="D89" t="s">
        <v>0</v>
      </c>
      <c r="E89">
        <v>9.1779001057147994E-2</v>
      </c>
      <c r="F89">
        <v>151.68896484375</v>
      </c>
      <c r="G89">
        <v>26.109926223754901</v>
      </c>
      <c r="H89">
        <v>2.5997572207077001E-2</v>
      </c>
      <c r="I89" s="2">
        <f t="shared" si="3"/>
        <v>1.5178884555046925E-4</v>
      </c>
      <c r="J89" s="2">
        <f t="shared" si="4"/>
        <v>4.5536653665140774E-4</v>
      </c>
      <c r="L89">
        <f t="shared" si="5"/>
        <v>494.69494444444445</v>
      </c>
    </row>
    <row r="90" spans="1:12">
      <c r="A90">
        <v>84</v>
      </c>
      <c r="B90" s="1">
        <v>224.20177777777778</v>
      </c>
      <c r="C90">
        <v>250.9384765625</v>
      </c>
      <c r="D90" t="s">
        <v>0</v>
      </c>
      <c r="E90">
        <v>8.6309410631656994E-2</v>
      </c>
      <c r="F90">
        <v>122.407356262207</v>
      </c>
      <c r="G90">
        <v>19.218103408813501</v>
      </c>
      <c r="H90">
        <v>2.0979074426290999E-2</v>
      </c>
      <c r="I90" s="2">
        <f t="shared" si="3"/>
        <v>1.2248795627990569E-4</v>
      </c>
      <c r="J90" s="2">
        <f t="shared" si="4"/>
        <v>3.6746386883971708E-4</v>
      </c>
      <c r="L90">
        <f t="shared" si="5"/>
        <v>497.20177777777781</v>
      </c>
    </row>
    <row r="91" spans="1:12">
      <c r="A91">
        <v>85</v>
      </c>
      <c r="B91" s="1">
        <v>226.67861111111111</v>
      </c>
      <c r="C91">
        <v>253.96212768554699</v>
      </c>
      <c r="D91" t="s">
        <v>0</v>
      </c>
      <c r="E91">
        <v>0.13304844498634399</v>
      </c>
      <c r="F91">
        <v>219.98606872558599</v>
      </c>
      <c r="G91">
        <v>24.431623458862301</v>
      </c>
      <c r="H91">
        <v>3.7702832978889003E-2</v>
      </c>
      <c r="I91" s="2">
        <f t="shared" si="3"/>
        <v>2.2013092015914495E-4</v>
      </c>
      <c r="J91" s="2">
        <f t="shared" si="4"/>
        <v>6.6039276047743481E-4</v>
      </c>
      <c r="L91">
        <f t="shared" si="5"/>
        <v>499.67861111111108</v>
      </c>
    </row>
    <row r="92" spans="1:12">
      <c r="A92">
        <v>86</v>
      </c>
      <c r="B92" s="1">
        <v>229.12227777777778</v>
      </c>
      <c r="C92">
        <v>256.918701171875</v>
      </c>
      <c r="D92" t="s">
        <v>0</v>
      </c>
      <c r="E92">
        <v>9.6926979720592998E-2</v>
      </c>
      <c r="F92">
        <v>147.25883483886699</v>
      </c>
      <c r="G92">
        <v>23.558080673217798</v>
      </c>
      <c r="H92">
        <v>2.5238303892422001E-2</v>
      </c>
      <c r="I92" s="2">
        <f t="shared" si="3"/>
        <v>1.4735579849413027E-4</v>
      </c>
      <c r="J92" s="2">
        <f t="shared" si="4"/>
        <v>4.4206739548239085E-4</v>
      </c>
      <c r="L92">
        <f t="shared" si="5"/>
        <v>502.12227777777775</v>
      </c>
    </row>
    <row r="93" spans="1:12">
      <c r="A93">
        <v>87</v>
      </c>
      <c r="B93" s="1">
        <v>231.52599999999998</v>
      </c>
      <c r="C93">
        <v>259.938232421875</v>
      </c>
      <c r="D93" t="s">
        <v>0</v>
      </c>
      <c r="E93">
        <v>7.6530404388905002E-2</v>
      </c>
      <c r="F93">
        <v>93.104690551757898</v>
      </c>
      <c r="G93">
        <v>16.832706451416001</v>
      </c>
      <c r="H93">
        <v>1.5956967719636998E-2</v>
      </c>
      <c r="I93" s="2">
        <f t="shared" si="3"/>
        <v>9.3165996015215718E-5</v>
      </c>
      <c r="J93" s="2">
        <f t="shared" si="4"/>
        <v>2.7949798804564717E-4</v>
      </c>
      <c r="L93">
        <f t="shared" si="5"/>
        <v>504.52599999999995</v>
      </c>
    </row>
    <row r="94" spans="1:12">
      <c r="A94">
        <v>88</v>
      </c>
      <c r="B94" s="1">
        <v>234.03438888888888</v>
      </c>
      <c r="C94">
        <v>262.91436767578102</v>
      </c>
      <c r="D94" t="s">
        <v>0</v>
      </c>
      <c r="E94">
        <v>7.9929493367671994E-2</v>
      </c>
      <c r="F94">
        <v>132.19082641601599</v>
      </c>
      <c r="G94">
        <v>22.7033386230469</v>
      </c>
      <c r="H94">
        <v>2.2655837610886999E-2</v>
      </c>
      <c r="I94" s="2">
        <f t="shared" si="3"/>
        <v>1.3227786843108828E-4</v>
      </c>
      <c r="J94" s="2">
        <f t="shared" si="4"/>
        <v>3.9683360529326481E-4</v>
      </c>
      <c r="L94">
        <f t="shared" si="5"/>
        <v>507.03438888888888</v>
      </c>
    </row>
    <row r="95" spans="1:12">
      <c r="A95">
        <v>89</v>
      </c>
      <c r="B95" s="1">
        <v>236.45705555555554</v>
      </c>
      <c r="C95">
        <v>265.88043212890602</v>
      </c>
      <c r="D95" t="s">
        <v>0</v>
      </c>
      <c r="E95">
        <v>0.14133155345916801</v>
      </c>
      <c r="F95">
        <v>186.67477416992199</v>
      </c>
      <c r="G95">
        <v>17.949762344360401</v>
      </c>
      <c r="H95">
        <v>3.1993697931298998E-2</v>
      </c>
      <c r="I95" s="2">
        <f t="shared" si="3"/>
        <v>1.8679769153830109E-4</v>
      </c>
      <c r="J95" s="2">
        <f t="shared" si="4"/>
        <v>5.603930746149033E-4</v>
      </c>
      <c r="L95">
        <f t="shared" si="5"/>
        <v>509.45705555555554</v>
      </c>
    </row>
    <row r="96" spans="1:12">
      <c r="A96">
        <v>90</v>
      </c>
      <c r="B96" s="1">
        <v>238.97438888888888</v>
      </c>
      <c r="C96">
        <v>268.902435302735</v>
      </c>
      <c r="D96" t="s">
        <v>0</v>
      </c>
      <c r="E96">
        <v>8.3361543715E-2</v>
      </c>
      <c r="F96">
        <v>166.40913391113301</v>
      </c>
      <c r="G96">
        <v>32.705348968505902</v>
      </c>
      <c r="H96">
        <v>2.8520423217523998E-2</v>
      </c>
      <c r="I96" s="2">
        <f t="shared" si="3"/>
        <v>1.6651870722067928E-4</v>
      </c>
      <c r="J96" s="2">
        <f t="shared" si="4"/>
        <v>4.9955612166203782E-4</v>
      </c>
      <c r="L96">
        <f t="shared" si="5"/>
        <v>511.97438888888888</v>
      </c>
    </row>
    <row r="97" spans="1:12">
      <c r="A97">
        <v>91</v>
      </c>
      <c r="B97" s="1">
        <v>238.97438888888888</v>
      </c>
      <c r="C97">
        <v>269.033294677735</v>
      </c>
      <c r="D97" t="s">
        <v>1</v>
      </c>
      <c r="E97">
        <v>6.2865592539309997E-2</v>
      </c>
      <c r="F97">
        <v>108.967979431153</v>
      </c>
      <c r="G97">
        <v>27.126365661621101</v>
      </c>
      <c r="H97">
        <v>1.8675735024224E-2</v>
      </c>
      <c r="I97" s="2">
        <f t="shared" si="3"/>
        <v>1.0903973019302654E-4</v>
      </c>
      <c r="J97" s="2">
        <f t="shared" si="4"/>
        <v>3.271191905790796E-4</v>
      </c>
      <c r="L97">
        <f t="shared" si="5"/>
        <v>511.97438888888888</v>
      </c>
    </row>
    <row r="98" spans="1:12">
      <c r="A98">
        <v>92</v>
      </c>
      <c r="B98" s="1">
        <v>241.39705555555554</v>
      </c>
      <c r="C98">
        <v>271.93029785156301</v>
      </c>
      <c r="D98" t="s">
        <v>0</v>
      </c>
      <c r="E98">
        <v>8.2035951316357006E-2</v>
      </c>
      <c r="F98">
        <v>154.42199707031301</v>
      </c>
      <c r="G98">
        <v>31.042652130126999</v>
      </c>
      <c r="H98">
        <v>2.6465979402864E-2</v>
      </c>
      <c r="I98" s="2">
        <f t="shared" si="3"/>
        <v>1.545236773620617E-4</v>
      </c>
      <c r="J98" s="2">
        <f t="shared" si="4"/>
        <v>4.6357103208618513E-4</v>
      </c>
      <c r="L98">
        <f t="shared" si="5"/>
        <v>514.39705555555554</v>
      </c>
    </row>
    <row r="99" spans="1:12">
      <c r="A99">
        <v>93</v>
      </c>
      <c r="B99" s="1">
        <v>243.92177777777778</v>
      </c>
      <c r="C99">
        <v>274.94934082031301</v>
      </c>
      <c r="D99" t="s">
        <v>0</v>
      </c>
      <c r="E99">
        <v>8.5681498050690003E-2</v>
      </c>
      <c r="F99">
        <v>131.21929931640599</v>
      </c>
      <c r="G99">
        <v>21.969844818115298</v>
      </c>
      <c r="H99">
        <v>2.2489330139830999E-2</v>
      </c>
      <c r="I99" s="2">
        <f t="shared" si="3"/>
        <v>1.3130570162236423E-4</v>
      </c>
      <c r="J99" s="2">
        <f t="shared" si="4"/>
        <v>3.9391710486709269E-4</v>
      </c>
      <c r="L99">
        <f t="shared" si="5"/>
        <v>516.92177777777783</v>
      </c>
    </row>
    <row r="100" spans="1:12">
      <c r="A100">
        <v>94</v>
      </c>
      <c r="B100" s="1">
        <v>246.40177777777777</v>
      </c>
      <c r="C100">
        <v>277.9345703125</v>
      </c>
      <c r="D100" t="s">
        <v>0</v>
      </c>
      <c r="E100">
        <v>7.4366152286529999E-2</v>
      </c>
      <c r="F100">
        <v>73.129333496093807</v>
      </c>
      <c r="G100">
        <v>15.693139076232899</v>
      </c>
      <c r="H100">
        <v>1.2533443879576001E-2</v>
      </c>
      <c r="I100" s="2">
        <f t="shared" si="3"/>
        <v>7.31774860398139E-5</v>
      </c>
      <c r="J100" s="2">
        <f t="shared" si="4"/>
        <v>2.195324581194417E-4</v>
      </c>
      <c r="L100">
        <f t="shared" si="5"/>
        <v>519.40177777777774</v>
      </c>
    </row>
    <row r="101" spans="1:12">
      <c r="A101">
        <v>95</v>
      </c>
      <c r="B101" s="1">
        <v>268.50388888888892</v>
      </c>
      <c r="C101">
        <v>304.94561767578199</v>
      </c>
      <c r="D101" t="s">
        <v>0</v>
      </c>
      <c r="E101">
        <v>6.3206918537616993E-2</v>
      </c>
      <c r="F101">
        <v>89.451110839843807</v>
      </c>
      <c r="G101">
        <v>20.3799858093262</v>
      </c>
      <c r="H101">
        <v>1.5330790314625E-2</v>
      </c>
      <c r="I101" s="2">
        <f t="shared" si="3"/>
        <v>8.951001057705742E-5</v>
      </c>
      <c r="J101" s="2">
        <f t="shared" si="4"/>
        <v>2.6853003173117227E-4</v>
      </c>
      <c r="L101">
        <f t="shared" si="5"/>
        <v>541.50388888888892</v>
      </c>
    </row>
    <row r="102" spans="1:12">
      <c r="A102">
        <v>96</v>
      </c>
      <c r="B102" s="1">
        <v>271.00072222222224</v>
      </c>
      <c r="C102">
        <v>307.943115234375</v>
      </c>
      <c r="D102" t="s">
        <v>0</v>
      </c>
      <c r="E102">
        <v>0.11071068048477201</v>
      </c>
      <c r="F102">
        <v>141.73979187011699</v>
      </c>
      <c r="G102">
        <v>18.2297267913819</v>
      </c>
      <c r="H102">
        <v>2.4292409652574998E-2</v>
      </c>
      <c r="I102" s="2">
        <f t="shared" si="3"/>
        <v>1.4183312147123073E-4</v>
      </c>
      <c r="J102" s="2">
        <f t="shared" si="4"/>
        <v>4.2549936441369223E-4</v>
      </c>
      <c r="L102">
        <f t="shared" si="5"/>
        <v>544.00072222222229</v>
      </c>
    </row>
    <row r="103" spans="1:12">
      <c r="A103">
        <v>97</v>
      </c>
      <c r="B103" s="1">
        <v>280.71227777777779</v>
      </c>
      <c r="C103">
        <v>319.9208984375</v>
      </c>
      <c r="D103" t="s">
        <v>0</v>
      </c>
      <c r="E103">
        <v>7.8039057552814997E-2</v>
      </c>
      <c r="F103">
        <v>95.113296508789105</v>
      </c>
      <c r="G103">
        <v>19.1191101074219</v>
      </c>
      <c r="H103">
        <v>1.6301217404888001E-2</v>
      </c>
      <c r="I103" s="2">
        <f t="shared" si="3"/>
        <v>9.5175924553508631E-5</v>
      </c>
      <c r="J103" s="2">
        <f t="shared" si="4"/>
        <v>2.8552777366052588E-4</v>
      </c>
      <c r="L103">
        <f t="shared" si="5"/>
        <v>553.71227777777779</v>
      </c>
    </row>
    <row r="104" spans="1:12">
      <c r="A104">
        <v>98</v>
      </c>
      <c r="B104" s="1">
        <v>283.11177777777777</v>
      </c>
      <c r="C104">
        <v>322.93472290039102</v>
      </c>
      <c r="D104" t="s">
        <v>0</v>
      </c>
      <c r="E104">
        <v>0.112589627504349</v>
      </c>
      <c r="F104">
        <v>154.215255737305</v>
      </c>
      <c r="G104">
        <v>18.627031326293999</v>
      </c>
      <c r="H104">
        <v>2.643054655026E-2</v>
      </c>
      <c r="I104" s="2">
        <f t="shared" si="3"/>
        <v>1.5431679989871315E-4</v>
      </c>
      <c r="J104" s="2">
        <f t="shared" si="4"/>
        <v>4.6295039969613942E-4</v>
      </c>
      <c r="L104">
        <f t="shared" si="5"/>
        <v>556.11177777777777</v>
      </c>
    </row>
    <row r="105" spans="1:12">
      <c r="A105">
        <v>99</v>
      </c>
      <c r="B105" s="1">
        <v>286.72199999999998</v>
      </c>
      <c r="C105">
        <v>328.95840454101602</v>
      </c>
      <c r="D105" t="s">
        <v>3</v>
      </c>
      <c r="E105">
        <v>8.0941885709763003E-2</v>
      </c>
      <c r="F105">
        <v>98.871421813964901</v>
      </c>
      <c r="G105">
        <v>16.731481552123999</v>
      </c>
      <c r="H105">
        <v>1.6945312603805E-2</v>
      </c>
      <c r="I105" s="2">
        <f t="shared" si="3"/>
        <v>9.893652442373804E-5</v>
      </c>
      <c r="J105" s="2">
        <f t="shared" si="4"/>
        <v>2.9680957327121412E-4</v>
      </c>
      <c r="L105">
        <f t="shared" si="5"/>
        <v>559.72199999999998</v>
      </c>
    </row>
    <row r="106" spans="1:12">
      <c r="A106">
        <v>100</v>
      </c>
      <c r="B106" s="1">
        <v>278.37138888888887</v>
      </c>
      <c r="C106">
        <v>331.94873046875</v>
      </c>
      <c r="D106" t="s">
        <v>0</v>
      </c>
      <c r="E106">
        <v>7.3271952569485002E-2</v>
      </c>
      <c r="F106">
        <v>84.468452453613295</v>
      </c>
      <c r="G106">
        <v>16.083463668823299</v>
      </c>
      <c r="H106">
        <v>1.4476825615791E-2</v>
      </c>
      <c r="I106" s="2">
        <f t="shared" si="3"/>
        <v>8.4524071323023041E-5</v>
      </c>
      <c r="J106" s="2">
        <f t="shared" si="4"/>
        <v>2.5357221396906911E-4</v>
      </c>
      <c r="L106">
        <f t="shared" si="5"/>
        <v>551.37138888888887</v>
      </c>
    </row>
    <row r="107" spans="1:12">
      <c r="A107">
        <v>101</v>
      </c>
      <c r="B107" s="1">
        <v>204.65116666666668</v>
      </c>
      <c r="C107">
        <v>352.92547607421898</v>
      </c>
      <c r="D107" t="s">
        <v>0</v>
      </c>
      <c r="E107">
        <v>7.2384282946586997E-2</v>
      </c>
      <c r="F107">
        <v>88.950126647949205</v>
      </c>
      <c r="G107">
        <v>17.185787200927798</v>
      </c>
      <c r="H107">
        <v>1.5244927953334E-2</v>
      </c>
      <c r="I107" s="2">
        <f t="shared" si="3"/>
        <v>8.900869650846287E-5</v>
      </c>
      <c r="J107" s="2">
        <f t="shared" si="4"/>
        <v>2.6702608952538858E-4</v>
      </c>
      <c r="L107">
        <f t="shared" si="5"/>
        <v>477.65116666666665</v>
      </c>
    </row>
    <row r="108" spans="1:12">
      <c r="A108">
        <v>102</v>
      </c>
      <c r="B108" s="1">
        <v>191.57088888888887</v>
      </c>
      <c r="C108">
        <v>358.94497680664102</v>
      </c>
      <c r="D108" t="s">
        <v>0</v>
      </c>
      <c r="E108">
        <v>0.12829963862895999</v>
      </c>
      <c r="F108">
        <v>163.78205871582099</v>
      </c>
      <c r="G108">
        <v>17.6435546875</v>
      </c>
      <c r="H108">
        <v>2.8070175718281E-2</v>
      </c>
      <c r="I108" s="2">
        <f t="shared" si="3"/>
        <v>1.6388990220851882E-4</v>
      </c>
      <c r="J108" s="2">
        <f t="shared" si="4"/>
        <v>4.9166970662555649E-4</v>
      </c>
      <c r="L108">
        <f t="shared" si="5"/>
        <v>464.57088888888887</v>
      </c>
    </row>
    <row r="109" spans="1:12">
      <c r="A109">
        <v>103</v>
      </c>
      <c r="B109" s="1">
        <v>185.64572222222225</v>
      </c>
      <c r="C109">
        <v>361.86999511718801</v>
      </c>
      <c r="D109" t="s">
        <v>2</v>
      </c>
      <c r="E109">
        <v>6.3010059297085003E-2</v>
      </c>
      <c r="F109">
        <v>122.438446044922</v>
      </c>
      <c r="G109">
        <v>30.386020660400401</v>
      </c>
      <c r="H109">
        <v>2.0984402822275001E-2</v>
      </c>
      <c r="I109" s="2">
        <f t="shared" si="3"/>
        <v>1.2251906653391517E-4</v>
      </c>
      <c r="J109" s="2">
        <f t="shared" si="4"/>
        <v>3.6755719960174552E-4</v>
      </c>
      <c r="L109">
        <f t="shared" si="5"/>
        <v>458.64572222222228</v>
      </c>
    </row>
    <row r="110" spans="1:12">
      <c r="A110">
        <v>104</v>
      </c>
      <c r="B110" s="1">
        <v>185.64572222222225</v>
      </c>
      <c r="C110">
        <v>361.99435424804699</v>
      </c>
      <c r="D110" t="s">
        <v>3</v>
      </c>
      <c r="E110">
        <v>6.1674639582634E-2</v>
      </c>
      <c r="F110">
        <v>70.396476745605497</v>
      </c>
      <c r="G110">
        <v>17.981361389160199</v>
      </c>
      <c r="H110">
        <v>1.2065066758170999E-2</v>
      </c>
      <c r="I110" s="2">
        <f t="shared" si="3"/>
        <v>7.0442829819839593E-5</v>
      </c>
      <c r="J110" s="2">
        <f t="shared" si="4"/>
        <v>2.1132848945951878E-4</v>
      </c>
      <c r="L110">
        <f t="shared" si="5"/>
        <v>458.64572222222228</v>
      </c>
    </row>
    <row r="111" spans="1:12">
      <c r="A111">
        <v>105</v>
      </c>
      <c r="B111" s="1">
        <v>164.84022222222225</v>
      </c>
      <c r="C111">
        <v>373.88247680664102</v>
      </c>
      <c r="D111" t="s">
        <v>0</v>
      </c>
      <c r="E111">
        <v>8.1751853227614996E-2</v>
      </c>
      <c r="F111">
        <v>101.411056518555</v>
      </c>
      <c r="G111">
        <v>16.0420227050781</v>
      </c>
      <c r="H111">
        <v>1.738057390762E-2</v>
      </c>
      <c r="I111" s="2">
        <f t="shared" si="3"/>
        <v>1.0147783136934688E-4</v>
      </c>
      <c r="J111" s="2">
        <f t="shared" si="4"/>
        <v>3.0443349410804062E-4</v>
      </c>
      <c r="L111">
        <f t="shared" si="5"/>
        <v>437.84022222222222</v>
      </c>
    </row>
    <row r="112" spans="1:12">
      <c r="A112">
        <v>106</v>
      </c>
      <c r="B112" s="1">
        <v>151.56827777777778</v>
      </c>
      <c r="C112">
        <v>383.01058959961</v>
      </c>
      <c r="D112" t="s">
        <v>3</v>
      </c>
      <c r="E112">
        <v>0.101066567003727</v>
      </c>
      <c r="F112">
        <v>101.325164794922</v>
      </c>
      <c r="G112">
        <v>18.167963027954102</v>
      </c>
      <c r="H112">
        <v>1.7365853151305E-2</v>
      </c>
      <c r="I112" s="2">
        <f t="shared" si="3"/>
        <v>1.0139188308968117E-4</v>
      </c>
      <c r="J112" s="2">
        <f t="shared" si="4"/>
        <v>3.0417564926904348E-4</v>
      </c>
      <c r="L112">
        <f t="shared" si="5"/>
        <v>424.56827777777778</v>
      </c>
    </row>
    <row r="113" spans="1:12">
      <c r="A113">
        <v>107</v>
      </c>
      <c r="B113" s="1">
        <v>104.08088888888889</v>
      </c>
      <c r="C113">
        <v>427.96099853515602</v>
      </c>
      <c r="D113" t="s">
        <v>0</v>
      </c>
      <c r="E113">
        <v>5.6180696934462003E-2</v>
      </c>
      <c r="F113">
        <v>75.687095642089901</v>
      </c>
      <c r="G113">
        <v>18.327177047729499</v>
      </c>
      <c r="H113">
        <v>1.2971811997833999E-2</v>
      </c>
      <c r="I113" s="2">
        <f t="shared" si="3"/>
        <v>7.5736932362974933E-5</v>
      </c>
      <c r="J113" s="2">
        <f t="shared" si="4"/>
        <v>2.272107970889248E-4</v>
      </c>
      <c r="L113">
        <f t="shared" si="5"/>
        <v>377.08088888888892</v>
      </c>
    </row>
    <row r="114" spans="1:12">
      <c r="A114">
        <v>108</v>
      </c>
      <c r="B114" s="1">
        <v>101.72722222222222</v>
      </c>
      <c r="C114">
        <v>431.02426147461</v>
      </c>
      <c r="D114" t="s">
        <v>0</v>
      </c>
      <c r="E114">
        <v>0.10102894157171299</v>
      </c>
      <c r="F114">
        <v>93.332839965820298</v>
      </c>
      <c r="G114">
        <v>15.7742977142334</v>
      </c>
      <c r="H114">
        <v>1.5996069646875E-2</v>
      </c>
      <c r="I114" s="2">
        <f t="shared" si="3"/>
        <v>9.3394295655926045E-5</v>
      </c>
      <c r="J114" s="2">
        <f t="shared" si="4"/>
        <v>2.8018288696777811E-4</v>
      </c>
      <c r="L114">
        <f t="shared" si="5"/>
        <v>374.72722222222222</v>
      </c>
    </row>
    <row r="115" spans="1:12">
      <c r="A115">
        <v>109</v>
      </c>
      <c r="B115" s="1">
        <v>99.435666666666677</v>
      </c>
      <c r="C115">
        <v>433.90371704101602</v>
      </c>
      <c r="D115" t="s">
        <v>0</v>
      </c>
      <c r="E115">
        <v>8.4772452712058993E-2</v>
      </c>
      <c r="F115">
        <v>113.29510498046901</v>
      </c>
      <c r="G115">
        <v>23.281999588012699</v>
      </c>
      <c r="H115">
        <v>1.9417349676504998E-2</v>
      </c>
      <c r="I115" s="2">
        <f t="shared" si="3"/>
        <v>1.1336970496976246E-4</v>
      </c>
      <c r="J115" s="2">
        <f t="shared" si="4"/>
        <v>3.4010911490928739E-4</v>
      </c>
      <c r="L115">
        <f t="shared" si="5"/>
        <v>372.43566666666669</v>
      </c>
    </row>
    <row r="116" spans="1:12">
      <c r="A116">
        <v>110</v>
      </c>
      <c r="B116" s="1">
        <v>53.779222222222224</v>
      </c>
      <c r="C116">
        <v>529.94470214843795</v>
      </c>
      <c r="D116" t="s">
        <v>0</v>
      </c>
      <c r="E116">
        <v>7.0575498044490995E-2</v>
      </c>
      <c r="F116">
        <v>137.80635070800801</v>
      </c>
      <c r="G116">
        <v>31.788925170898501</v>
      </c>
      <c r="H116">
        <v>2.3618267530638001E-2</v>
      </c>
      <c r="I116" s="2">
        <f t="shared" si="3"/>
        <v>1.3789709030606175E-4</v>
      </c>
      <c r="J116" s="2">
        <f t="shared" si="4"/>
        <v>4.1369127091818523E-4</v>
      </c>
      <c r="L116">
        <f t="shared" si="5"/>
        <v>326.77922222222224</v>
      </c>
    </row>
    <row r="117" spans="1:12">
      <c r="A117">
        <v>111</v>
      </c>
      <c r="B117" s="1">
        <v>52.922388888888889</v>
      </c>
      <c r="C117">
        <v>532.86846923828205</v>
      </c>
      <c r="D117" t="s">
        <v>0</v>
      </c>
      <c r="E117">
        <v>5.9929639101027998E-2</v>
      </c>
      <c r="F117">
        <v>94.099937438964901</v>
      </c>
      <c r="G117">
        <v>24.9907035827637</v>
      </c>
      <c r="H117">
        <v>1.6127540462623002E-2</v>
      </c>
      <c r="I117" s="2">
        <f t="shared" si="3"/>
        <v>9.4161898230004124E-5</v>
      </c>
      <c r="J117" s="2">
        <f t="shared" si="4"/>
        <v>2.824856946900124E-4</v>
      </c>
      <c r="L117">
        <f t="shared" si="5"/>
        <v>325.92238888888892</v>
      </c>
    </row>
    <row r="118" spans="1:12">
      <c r="A118">
        <v>112</v>
      </c>
      <c r="B118" s="1">
        <v>52.922388888888889</v>
      </c>
      <c r="C118">
        <v>532.98858642578205</v>
      </c>
      <c r="D118" t="s">
        <v>0</v>
      </c>
      <c r="E118">
        <v>6.1460044234990997E-2</v>
      </c>
      <c r="F118">
        <v>75.147430419921903</v>
      </c>
      <c r="G118">
        <v>21.146141052246101</v>
      </c>
      <c r="H118">
        <v>1.2879320196630999E-2</v>
      </c>
      <c r="I118" s="2">
        <f t="shared" si="3"/>
        <v>7.51969117943001E-5</v>
      </c>
      <c r="J118" s="2">
        <f t="shared" si="4"/>
        <v>2.2559073538290031E-4</v>
      </c>
      <c r="L118">
        <f t="shared" si="5"/>
        <v>325.92238888888892</v>
      </c>
    </row>
    <row r="119" spans="1:12">
      <c r="I119" s="2"/>
      <c r="J119" s="2"/>
    </row>
    <row r="120" spans="1:12">
      <c r="I120" s="2"/>
      <c r="J120" s="2"/>
    </row>
    <row r="121" spans="1:12">
      <c r="I121" s="2"/>
      <c r="J121" s="2"/>
    </row>
    <row r="122" spans="1:12">
      <c r="I122" s="2"/>
      <c r="J122" s="2"/>
    </row>
    <row r="123" spans="1:12">
      <c r="I123" s="2"/>
      <c r="J123" s="2"/>
    </row>
    <row r="124" spans="1:12">
      <c r="I124" s="2"/>
      <c r="J124" s="2"/>
    </row>
    <row r="125" spans="1:12">
      <c r="I125" s="2"/>
      <c r="J125" s="2"/>
    </row>
    <row r="126" spans="1:12">
      <c r="I126" s="2"/>
      <c r="J126" s="2"/>
    </row>
    <row r="127" spans="1:12">
      <c r="I127" s="2"/>
      <c r="J127" s="2"/>
    </row>
    <row r="128" spans="1:12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/>
  <dimension ref="A1:L247"/>
  <sheetViews>
    <sheetView workbookViewId="0">
      <selection activeCell="E3" sqref="E3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5" width="12" bestFit="1" customWidth="1"/>
    <col min="6" max="6" width="14.5" bestFit="1" customWidth="1"/>
    <col min="7" max="8" width="12" bestFit="1" customWidth="1"/>
  </cols>
  <sheetData>
    <row r="1" spans="1:12">
      <c r="A1" s="2" t="s">
        <v>10</v>
      </c>
      <c r="B1" s="2" t="s">
        <v>11</v>
      </c>
      <c r="C1" s="2" t="s">
        <v>12</v>
      </c>
      <c r="D1" s="2" t="s">
        <v>13</v>
      </c>
      <c r="E1" s="2"/>
      <c r="F1" t="s">
        <v>4</v>
      </c>
      <c r="K1" s="3"/>
    </row>
    <row r="2" spans="1:12">
      <c r="A2" s="2">
        <v>60.7</v>
      </c>
      <c r="B2" s="4">
        <v>6199</v>
      </c>
      <c r="C2" s="5">
        <v>8.9095999999999993</v>
      </c>
      <c r="D2" s="6">
        <f>SUM(J7:J152)</f>
        <v>2.1409879448236553</v>
      </c>
      <c r="E2" s="6">
        <f>SUM(J7:J107)</f>
        <v>2.1247818646588121</v>
      </c>
      <c r="F2" s="7"/>
      <c r="H2" s="2"/>
      <c r="I2" s="2"/>
      <c r="J2" s="2"/>
      <c r="K2" s="3"/>
    </row>
    <row r="3" spans="1:12">
      <c r="E3" t="s">
        <v>5</v>
      </c>
      <c r="H3" s="2"/>
      <c r="I3" s="2"/>
      <c r="J3" s="8"/>
      <c r="K3" s="3"/>
    </row>
    <row r="4" spans="1:12">
      <c r="E4" s="2"/>
      <c r="F4" s="2"/>
      <c r="G4" s="2"/>
      <c r="J4" s="2"/>
      <c r="K4" s="3"/>
    </row>
    <row r="5" spans="1:12">
      <c r="I5" s="2"/>
      <c r="J5" s="2"/>
      <c r="K5" s="3"/>
    </row>
    <row r="6" spans="1:12">
      <c r="A6" t="s">
        <v>6</v>
      </c>
      <c r="B6" t="s">
        <v>7</v>
      </c>
      <c r="C6" t="s">
        <v>8</v>
      </c>
      <c r="F6" t="s">
        <v>9</v>
      </c>
      <c r="I6" s="2" t="s">
        <v>14</v>
      </c>
      <c r="J6" s="2" t="s">
        <v>15</v>
      </c>
    </row>
    <row r="7" spans="1:12">
      <c r="A7">
        <v>1</v>
      </c>
      <c r="C7">
        <v>1.93616831302643</v>
      </c>
      <c r="D7" t="s">
        <v>0</v>
      </c>
      <c r="E7">
        <v>8.6611106991767994E-2</v>
      </c>
      <c r="F7">
        <v>2501.025431</v>
      </c>
      <c r="G7">
        <v>714.87762451171898</v>
      </c>
      <c r="H7">
        <v>0.52958778874754497</v>
      </c>
      <c r="I7" s="2">
        <f>$A$2*10^(-6)*F7/$B$2*7.45*10^(-6)*10^6/$C$2*2*60</f>
        <v>2.457335612455223E-3</v>
      </c>
      <c r="J7" s="2">
        <f>I7*3</f>
        <v>7.3720068373656685E-3</v>
      </c>
    </row>
    <row r="8" spans="1:12">
      <c r="A8">
        <v>2</v>
      </c>
      <c r="C8">
        <v>4.9334521293640199</v>
      </c>
      <c r="D8" t="s">
        <v>0</v>
      </c>
      <c r="E8">
        <v>8.4431439638137998E-2</v>
      </c>
      <c r="F8">
        <v>3140.57861328125</v>
      </c>
      <c r="G8">
        <v>606.308349609375</v>
      </c>
      <c r="H8">
        <v>0.43352218156663402</v>
      </c>
      <c r="I8" s="2">
        <f t="shared" ref="I8:I71" si="0">$A$2*10^(-6)*F8/$B$2*7.45*10^(-6)*10^6/$C$2*2*60</f>
        <v>3.0857165922721303E-3</v>
      </c>
      <c r="J8" s="2">
        <f t="shared" ref="J8:J71" si="1">I8*3</f>
        <v>9.2571497768163917E-3</v>
      </c>
    </row>
    <row r="9" spans="1:12">
      <c r="A9">
        <v>3</v>
      </c>
      <c r="C9">
        <v>7.9330811500549299</v>
      </c>
      <c r="D9" t="s">
        <v>0</v>
      </c>
      <c r="E9">
        <v>8.4645517170428994E-2</v>
      </c>
      <c r="F9">
        <v>4763.97265625</v>
      </c>
      <c r="G9">
        <v>916.46813964843795</v>
      </c>
      <c r="H9">
        <v>0.65761379451778701</v>
      </c>
      <c r="I9" s="2">
        <f t="shared" si="0"/>
        <v>4.6807519507249774E-3</v>
      </c>
      <c r="J9" s="2">
        <f t="shared" si="1"/>
        <v>1.4042255852174931E-2</v>
      </c>
    </row>
    <row r="10" spans="1:12">
      <c r="A10">
        <v>4</v>
      </c>
      <c r="B10" s="1">
        <v>22.138777777777779</v>
      </c>
      <c r="C10">
        <v>10.933041572570801</v>
      </c>
      <c r="D10" t="s">
        <v>0</v>
      </c>
      <c r="E10">
        <v>8.5182391107082006E-2</v>
      </c>
      <c r="F10">
        <v>6512.77587890625</v>
      </c>
      <c r="G10">
        <v>1241.89953613281</v>
      </c>
      <c r="H10">
        <v>0.89901675924873403</v>
      </c>
      <c r="I10" s="2">
        <f t="shared" si="0"/>
        <v>6.3990057457259386E-3</v>
      </c>
      <c r="J10" s="2">
        <f t="shared" si="1"/>
        <v>1.9197017237177816E-2</v>
      </c>
      <c r="L10">
        <f>B10+273</f>
        <v>295.13877777777776</v>
      </c>
    </row>
    <row r="11" spans="1:12">
      <c r="A11">
        <v>5</v>
      </c>
      <c r="B11" s="1">
        <v>22.134888888888888</v>
      </c>
      <c r="C11">
        <v>13.9334678649903</v>
      </c>
      <c r="D11" t="s">
        <v>0</v>
      </c>
      <c r="E11">
        <v>8.5105076432228005E-2</v>
      </c>
      <c r="F11">
        <v>8233.5498046875</v>
      </c>
      <c r="G11">
        <v>1572.0146484375</v>
      </c>
      <c r="H11">
        <v>1.1365505892037999</v>
      </c>
      <c r="I11" s="2">
        <f t="shared" si="0"/>
        <v>8.0897198809740285E-3</v>
      </c>
      <c r="J11" s="2">
        <f t="shared" si="1"/>
        <v>2.4269159642922086E-2</v>
      </c>
      <c r="L11">
        <f t="shared" ref="L11:L74" si="2">B11+273</f>
        <v>295.1348888888889</v>
      </c>
    </row>
    <row r="12" spans="1:12">
      <c r="A12">
        <v>6</v>
      </c>
      <c r="B12" s="1">
        <v>22.309333333333335</v>
      </c>
      <c r="C12">
        <v>16.933576583862301</v>
      </c>
      <c r="D12" t="s">
        <v>0</v>
      </c>
      <c r="E12">
        <v>8.4962427616118996E-2</v>
      </c>
      <c r="F12">
        <v>9934.0869140625</v>
      </c>
      <c r="G12">
        <v>1901.1328125</v>
      </c>
      <c r="H12">
        <v>1.3712909502231501</v>
      </c>
      <c r="I12" s="2">
        <f t="shared" si="0"/>
        <v>9.7605507119496327E-3</v>
      </c>
      <c r="J12" s="2">
        <f t="shared" si="1"/>
        <v>2.92816521358489E-2</v>
      </c>
      <c r="L12">
        <f t="shared" si="2"/>
        <v>295.30933333333331</v>
      </c>
    </row>
    <row r="13" spans="1:12">
      <c r="A13">
        <v>7</v>
      </c>
      <c r="B13" s="1">
        <v>23.680333333333337</v>
      </c>
      <c r="C13">
        <v>19.933526992797901</v>
      </c>
      <c r="D13" t="s">
        <v>0</v>
      </c>
      <c r="E13">
        <v>8.5431516170502E-2</v>
      </c>
      <c r="F13">
        <v>11827.2880859375</v>
      </c>
      <c r="G13">
        <v>2246.16040039063</v>
      </c>
      <c r="H13">
        <v>1.6326264565864901</v>
      </c>
      <c r="I13" s="2">
        <f t="shared" si="0"/>
        <v>1.1620680002730283E-2</v>
      </c>
      <c r="J13" s="2">
        <f t="shared" si="1"/>
        <v>3.4862040008190848E-2</v>
      </c>
      <c r="L13">
        <f t="shared" si="2"/>
        <v>296.68033333333335</v>
      </c>
    </row>
    <row r="14" spans="1:12">
      <c r="A14">
        <v>8</v>
      </c>
      <c r="B14" s="1">
        <v>26.808111111111117</v>
      </c>
      <c r="C14">
        <v>22.933750152587901</v>
      </c>
      <c r="D14" t="s">
        <v>0</v>
      </c>
      <c r="E14">
        <v>8.5055373609065996E-2</v>
      </c>
      <c r="F14">
        <v>13550.6533203125</v>
      </c>
      <c r="G14">
        <v>2589.30444335938</v>
      </c>
      <c r="H14">
        <v>1.87051798806507</v>
      </c>
      <c r="I14" s="2">
        <f t="shared" si="0"/>
        <v>1.3313940179618476E-2</v>
      </c>
      <c r="J14" s="2">
        <f t="shared" si="1"/>
        <v>3.9941820538855428E-2</v>
      </c>
      <c r="L14">
        <f t="shared" si="2"/>
        <v>299.80811111111109</v>
      </c>
    </row>
    <row r="15" spans="1:12">
      <c r="A15">
        <v>9</v>
      </c>
      <c r="B15" s="1">
        <v>30.640555555555562</v>
      </c>
      <c r="C15">
        <v>25.933938980102599</v>
      </c>
      <c r="D15" t="s">
        <v>0</v>
      </c>
      <c r="E15">
        <v>8.5165679454802995E-2</v>
      </c>
      <c r="F15">
        <v>15103.84765625</v>
      </c>
      <c r="G15">
        <v>2880.88940429688</v>
      </c>
      <c r="H15">
        <v>2.0849193070019898</v>
      </c>
      <c r="I15" s="2">
        <f t="shared" si="0"/>
        <v>1.4840002133029681E-2</v>
      </c>
      <c r="J15" s="2">
        <f t="shared" si="1"/>
        <v>4.452000639908904E-2</v>
      </c>
      <c r="L15">
        <f t="shared" si="2"/>
        <v>303.64055555555558</v>
      </c>
    </row>
    <row r="16" spans="1:12">
      <c r="A16">
        <v>10</v>
      </c>
      <c r="B16" s="1">
        <v>34.469777777777786</v>
      </c>
      <c r="C16">
        <v>28.933876037597699</v>
      </c>
      <c r="D16" t="s">
        <v>0</v>
      </c>
      <c r="E16">
        <v>8.5338138043880005E-2</v>
      </c>
      <c r="F16">
        <v>16462.673828125</v>
      </c>
      <c r="G16">
        <v>3131.24169921875</v>
      </c>
      <c r="H16">
        <v>2.2724902482005001</v>
      </c>
      <c r="I16" s="2">
        <f t="shared" si="0"/>
        <v>1.6175091293618323E-2</v>
      </c>
      <c r="J16" s="2">
        <f t="shared" si="1"/>
        <v>4.8525273880854966E-2</v>
      </c>
      <c r="L16">
        <f t="shared" si="2"/>
        <v>307.46977777777778</v>
      </c>
    </row>
    <row r="17" spans="1:12">
      <c r="A17">
        <v>11</v>
      </c>
      <c r="B17" s="1">
        <v>38.118000000000009</v>
      </c>
      <c r="C17">
        <v>31.933912277221701</v>
      </c>
      <c r="D17" t="s">
        <v>0</v>
      </c>
      <c r="E17">
        <v>8.5492409765720007E-2</v>
      </c>
      <c r="F17">
        <v>17560.9921875</v>
      </c>
      <c r="G17">
        <v>3331.7646484375</v>
      </c>
      <c r="H17">
        <v>2.4241009638811599</v>
      </c>
      <c r="I17" s="2">
        <f t="shared" si="0"/>
        <v>1.7254223390738364E-2</v>
      </c>
      <c r="J17" s="2">
        <f t="shared" si="1"/>
        <v>5.1762670172215093E-2</v>
      </c>
      <c r="L17">
        <f t="shared" si="2"/>
        <v>311.11799999999999</v>
      </c>
    </row>
    <row r="18" spans="1:12">
      <c r="A18">
        <v>12</v>
      </c>
      <c r="B18" s="1">
        <v>41.505000000000003</v>
      </c>
      <c r="C18">
        <v>34.933956146240298</v>
      </c>
      <c r="D18" t="s">
        <v>1</v>
      </c>
      <c r="E18">
        <v>8.5784159600735002E-2</v>
      </c>
      <c r="F18">
        <v>18417.73046875</v>
      </c>
      <c r="G18">
        <v>3477.8095703125</v>
      </c>
      <c r="H18">
        <v>2.5423642186675401</v>
      </c>
      <c r="I18" s="2">
        <f t="shared" si="0"/>
        <v>1.8095995514673759E-2</v>
      </c>
      <c r="J18" s="2">
        <f t="shared" si="1"/>
        <v>5.4287986544021276E-2</v>
      </c>
      <c r="L18">
        <f t="shared" si="2"/>
        <v>314.505</v>
      </c>
    </row>
    <row r="19" spans="1:12">
      <c r="A19">
        <v>13</v>
      </c>
      <c r="B19" s="1">
        <v>44.629333333333342</v>
      </c>
      <c r="C19">
        <v>37.934181213378899</v>
      </c>
      <c r="D19" t="s">
        <v>1</v>
      </c>
      <c r="E19">
        <v>8.5658721625804998E-2</v>
      </c>
      <c r="F19">
        <v>18948.056640625</v>
      </c>
      <c r="G19">
        <v>3585.2294921875</v>
      </c>
      <c r="H19">
        <v>2.61556988783973</v>
      </c>
      <c r="I19" s="2">
        <f t="shared" si="0"/>
        <v>1.861705754475652E-2</v>
      </c>
      <c r="J19" s="2">
        <f t="shared" si="1"/>
        <v>5.5851172634269558E-2</v>
      </c>
      <c r="L19">
        <f t="shared" si="2"/>
        <v>317.62933333333336</v>
      </c>
    </row>
    <row r="20" spans="1:12">
      <c r="A20">
        <v>14</v>
      </c>
      <c r="B20" s="1">
        <v>47.55466666666667</v>
      </c>
      <c r="C20">
        <v>40.934345245361399</v>
      </c>
      <c r="D20" t="s">
        <v>0</v>
      </c>
      <c r="E20">
        <v>8.5352286696433993E-2</v>
      </c>
      <c r="F20">
        <v>19196.18359375</v>
      </c>
      <c r="G20">
        <v>3650.32006835938</v>
      </c>
      <c r="H20">
        <v>2.64982107250021</v>
      </c>
      <c r="I20" s="2">
        <f t="shared" si="0"/>
        <v>1.886085002713855E-2</v>
      </c>
      <c r="J20" s="2">
        <f t="shared" si="1"/>
        <v>5.6582550081415647E-2</v>
      </c>
      <c r="L20">
        <f t="shared" si="2"/>
        <v>320.55466666666666</v>
      </c>
    </row>
    <row r="21" spans="1:12">
      <c r="A21">
        <v>15</v>
      </c>
      <c r="B21" s="1">
        <v>50.361222222222224</v>
      </c>
      <c r="C21">
        <v>43.934196472167997</v>
      </c>
      <c r="D21" t="s">
        <v>0</v>
      </c>
      <c r="E21">
        <v>8.5520818829535994E-2</v>
      </c>
      <c r="F21">
        <v>19354.833984375</v>
      </c>
      <c r="G21">
        <v>3670.40625</v>
      </c>
      <c r="H21">
        <v>2.67172100621283</v>
      </c>
      <c r="I21" s="2">
        <f t="shared" si="0"/>
        <v>1.9016728991814599E-2</v>
      </c>
      <c r="J21" s="2">
        <f t="shared" si="1"/>
        <v>5.7050186975443798E-2</v>
      </c>
      <c r="L21">
        <f t="shared" si="2"/>
        <v>323.36122222222224</v>
      </c>
    </row>
    <row r="22" spans="1:12">
      <c r="A22">
        <v>16</v>
      </c>
      <c r="B22" s="1">
        <v>53.065111111111115</v>
      </c>
      <c r="C22">
        <v>46.934333801269503</v>
      </c>
      <c r="D22" t="s">
        <v>0</v>
      </c>
      <c r="E22">
        <v>8.5449896752834001E-2</v>
      </c>
      <c r="F22">
        <v>19243.140625</v>
      </c>
      <c r="G22">
        <v>3653.4365234375</v>
      </c>
      <c r="H22">
        <v>2.6563029718996698</v>
      </c>
      <c r="I22" s="2">
        <f t="shared" si="0"/>
        <v>1.890698677717538E-2</v>
      </c>
      <c r="J22" s="2">
        <f t="shared" si="1"/>
        <v>5.6720960331526141E-2</v>
      </c>
      <c r="L22">
        <f t="shared" si="2"/>
        <v>326.06511111111109</v>
      </c>
    </row>
    <row r="23" spans="1:12">
      <c r="A23">
        <v>17</v>
      </c>
      <c r="B23" s="1">
        <v>55.716555555555558</v>
      </c>
      <c r="C23">
        <v>49.934494018554702</v>
      </c>
      <c r="D23" t="s">
        <v>1</v>
      </c>
      <c r="E23">
        <v>8.5604660212993997E-2</v>
      </c>
      <c r="F23">
        <v>19068.79296875</v>
      </c>
      <c r="G23">
        <v>3611.24072265625</v>
      </c>
      <c r="H23">
        <v>2.6322362040853302</v>
      </c>
      <c r="I23" s="2">
        <f t="shared" si="0"/>
        <v>1.8735684758674941E-2</v>
      </c>
      <c r="J23" s="2">
        <f t="shared" si="1"/>
        <v>5.620705427602482E-2</v>
      </c>
      <c r="L23">
        <f t="shared" si="2"/>
        <v>328.71655555555554</v>
      </c>
    </row>
    <row r="24" spans="1:12">
      <c r="A24">
        <v>18</v>
      </c>
      <c r="B24" s="1">
        <v>58.307777777777787</v>
      </c>
      <c r="C24">
        <v>52.934543609619197</v>
      </c>
      <c r="D24" t="s">
        <v>0</v>
      </c>
      <c r="E24">
        <v>8.5487470030784996E-2</v>
      </c>
      <c r="F24">
        <v>18848.40234375</v>
      </c>
      <c r="G24">
        <v>3576.30615234375</v>
      </c>
      <c r="H24">
        <v>2.6018137131014099</v>
      </c>
      <c r="I24" s="2">
        <f t="shared" si="0"/>
        <v>1.8519144085097215E-2</v>
      </c>
      <c r="J24" s="2">
        <f t="shared" si="1"/>
        <v>5.5557432255291646E-2</v>
      </c>
      <c r="L24">
        <f t="shared" si="2"/>
        <v>331.3077777777778</v>
      </c>
    </row>
    <row r="25" spans="1:12">
      <c r="A25">
        <v>19</v>
      </c>
      <c r="B25" s="1">
        <v>60.905333333333338</v>
      </c>
      <c r="C25">
        <v>55.934711456298899</v>
      </c>
      <c r="D25" t="s">
        <v>0</v>
      </c>
      <c r="E25">
        <v>8.5644051432610002E-2</v>
      </c>
      <c r="F25">
        <v>18547.787109375</v>
      </c>
      <c r="G25">
        <v>3510.32836914063</v>
      </c>
      <c r="H25">
        <v>2.5603171010862602</v>
      </c>
      <c r="I25" s="2">
        <f t="shared" si="0"/>
        <v>1.8223780226769352E-2</v>
      </c>
      <c r="J25" s="2">
        <f t="shared" si="1"/>
        <v>5.4671340680308059E-2</v>
      </c>
      <c r="L25">
        <f t="shared" si="2"/>
        <v>333.90533333333332</v>
      </c>
    </row>
    <row r="26" spans="1:12">
      <c r="A26">
        <v>20</v>
      </c>
      <c r="B26" s="1">
        <v>63.486555555555562</v>
      </c>
      <c r="C26">
        <v>58.934562683105497</v>
      </c>
      <c r="D26" t="s">
        <v>0</v>
      </c>
      <c r="E26">
        <v>8.5448026657105006E-2</v>
      </c>
      <c r="F26">
        <v>18151.8046875</v>
      </c>
      <c r="G26">
        <v>3446.34448242188</v>
      </c>
      <c r="H26">
        <v>2.5056561024195401</v>
      </c>
      <c r="I26" s="2">
        <f t="shared" si="0"/>
        <v>1.7834715127662933E-2</v>
      </c>
      <c r="J26" s="2">
        <f t="shared" si="1"/>
        <v>5.3504145382988796E-2</v>
      </c>
      <c r="L26">
        <f t="shared" si="2"/>
        <v>336.48655555555558</v>
      </c>
    </row>
    <row r="27" spans="1:12">
      <c r="A27">
        <v>21</v>
      </c>
      <c r="B27" s="1">
        <v>66.074111111111122</v>
      </c>
      <c r="C27">
        <v>61.934642791748097</v>
      </c>
      <c r="D27" t="s">
        <v>0</v>
      </c>
      <c r="E27">
        <v>8.5576578974723996E-2</v>
      </c>
      <c r="F27">
        <v>17810.439453125</v>
      </c>
      <c r="G27">
        <v>3374.47241210938</v>
      </c>
      <c r="H27">
        <v>2.4585344030959102</v>
      </c>
      <c r="I27" s="2">
        <f t="shared" si="0"/>
        <v>1.7499313121395285E-2</v>
      </c>
      <c r="J27" s="2">
        <f t="shared" si="1"/>
        <v>5.2497939364185855E-2</v>
      </c>
      <c r="L27">
        <f t="shared" si="2"/>
        <v>339.07411111111111</v>
      </c>
    </row>
    <row r="28" spans="1:12">
      <c r="A28">
        <v>22</v>
      </c>
      <c r="B28" s="1">
        <v>68.641666666666666</v>
      </c>
      <c r="C28">
        <v>64.934707641601605</v>
      </c>
      <c r="D28" t="s">
        <v>0</v>
      </c>
      <c r="E28">
        <v>8.5470855236052995E-2</v>
      </c>
      <c r="F28">
        <v>17464.314453125</v>
      </c>
      <c r="G28">
        <v>3314.58447265625</v>
      </c>
      <c r="H28">
        <v>2.41075567071195</v>
      </c>
      <c r="I28" s="2">
        <f t="shared" si="0"/>
        <v>1.7159234496716531E-2</v>
      </c>
      <c r="J28" s="2">
        <f t="shared" si="1"/>
        <v>5.1477703490149594E-2</v>
      </c>
      <c r="L28">
        <f t="shared" si="2"/>
        <v>341.64166666666665</v>
      </c>
    </row>
    <row r="29" spans="1:12">
      <c r="A29">
        <v>23</v>
      </c>
      <c r="B29" s="1">
        <v>71.190444444444438</v>
      </c>
      <c r="C29">
        <v>67.934555053710994</v>
      </c>
      <c r="D29" t="s">
        <v>0</v>
      </c>
      <c r="E29">
        <v>8.5099235177040003E-2</v>
      </c>
      <c r="F29">
        <v>16983.482421875</v>
      </c>
      <c r="G29">
        <v>3242.93115234375</v>
      </c>
      <c r="H29">
        <v>2.3443821208593598</v>
      </c>
      <c r="I29" s="2">
        <f t="shared" si="0"/>
        <v>1.6686802005885206E-2</v>
      </c>
      <c r="J29" s="2">
        <f t="shared" si="1"/>
        <v>5.0060406017655615E-2</v>
      </c>
      <c r="L29">
        <f t="shared" si="2"/>
        <v>344.19044444444444</v>
      </c>
    </row>
    <row r="30" spans="1:12">
      <c r="A30">
        <v>24</v>
      </c>
      <c r="B30" s="1">
        <v>73.729222222222234</v>
      </c>
      <c r="C30">
        <v>70.9344482421875</v>
      </c>
      <c r="D30" t="s">
        <v>0</v>
      </c>
      <c r="E30">
        <v>8.5448019206524006E-2</v>
      </c>
      <c r="F30">
        <v>16821.02734375</v>
      </c>
      <c r="G30">
        <v>3193.67993164063</v>
      </c>
      <c r="H30">
        <v>2.3219569920701901</v>
      </c>
      <c r="I30" s="2">
        <f t="shared" si="0"/>
        <v>1.6527184816890396E-2</v>
      </c>
      <c r="J30" s="2">
        <f t="shared" si="1"/>
        <v>4.9581554450671188E-2</v>
      </c>
      <c r="L30">
        <f t="shared" si="2"/>
        <v>346.72922222222223</v>
      </c>
    </row>
    <row r="31" spans="1:12">
      <c r="A31">
        <v>25</v>
      </c>
      <c r="B31" s="1">
        <v>76.25800000000001</v>
      </c>
      <c r="C31">
        <v>73.934410095214901</v>
      </c>
      <c r="D31" t="s">
        <v>0</v>
      </c>
      <c r="E31">
        <v>8.5702769458293998E-2</v>
      </c>
      <c r="F31">
        <v>16607.7109375</v>
      </c>
      <c r="G31">
        <v>3140.1611328125</v>
      </c>
      <c r="H31">
        <v>2.2925110188312599</v>
      </c>
      <c r="I31" s="2">
        <f t="shared" si="0"/>
        <v>1.6317594784217477E-2</v>
      </c>
      <c r="J31" s="2">
        <f t="shared" si="1"/>
        <v>4.8952784352652434E-2</v>
      </c>
      <c r="L31">
        <f t="shared" si="2"/>
        <v>349.25800000000004</v>
      </c>
    </row>
    <row r="32" spans="1:12">
      <c r="A32">
        <v>26</v>
      </c>
      <c r="B32" s="1">
        <v>78.781666666666666</v>
      </c>
      <c r="C32">
        <v>76.934799194335994</v>
      </c>
      <c r="D32" t="s">
        <v>1</v>
      </c>
      <c r="E32">
        <v>8.5362844169140001E-2</v>
      </c>
      <c r="F32">
        <v>16284.0302734375</v>
      </c>
      <c r="G32">
        <v>3096.01611328125</v>
      </c>
      <c r="H32">
        <v>2.2478304790664199</v>
      </c>
      <c r="I32" s="2">
        <f t="shared" si="0"/>
        <v>1.5999568420708685E-2</v>
      </c>
      <c r="J32" s="2">
        <f t="shared" si="1"/>
        <v>4.799870526212606E-2</v>
      </c>
      <c r="L32">
        <f t="shared" si="2"/>
        <v>351.78166666666664</v>
      </c>
    </row>
    <row r="33" spans="1:12">
      <c r="A33">
        <v>27</v>
      </c>
      <c r="B33" s="1">
        <v>81.334111111111113</v>
      </c>
      <c r="C33">
        <v>79.934837341308594</v>
      </c>
      <c r="D33" t="s">
        <v>0</v>
      </c>
      <c r="E33">
        <v>8.5767194628716001E-2</v>
      </c>
      <c r="F33">
        <v>16198.033203125</v>
      </c>
      <c r="G33">
        <v>3059.50537109375</v>
      </c>
      <c r="H33">
        <v>2.2359595335748601</v>
      </c>
      <c r="I33" s="2">
        <f t="shared" si="0"/>
        <v>1.5915073612768556E-2</v>
      </c>
      <c r="J33" s="2">
        <f t="shared" si="1"/>
        <v>4.7745220838305666E-2</v>
      </c>
      <c r="L33">
        <f t="shared" si="2"/>
        <v>354.3341111111111</v>
      </c>
    </row>
    <row r="34" spans="1:12">
      <c r="A34">
        <v>28</v>
      </c>
      <c r="B34" s="1">
        <v>83.902888888888896</v>
      </c>
      <c r="C34">
        <v>82.934555053710994</v>
      </c>
      <c r="D34" t="s">
        <v>0</v>
      </c>
      <c r="E34">
        <v>8.5474662482738994E-2</v>
      </c>
      <c r="F34">
        <v>15926.02734375</v>
      </c>
      <c r="G34">
        <v>3022.44311523438</v>
      </c>
      <c r="H34">
        <v>2.1984121297122501</v>
      </c>
      <c r="I34" s="2">
        <f t="shared" si="0"/>
        <v>1.5647819359071734E-2</v>
      </c>
      <c r="J34" s="2">
        <f t="shared" si="1"/>
        <v>4.69434580772152E-2</v>
      </c>
      <c r="L34">
        <f t="shared" si="2"/>
        <v>356.90288888888892</v>
      </c>
    </row>
    <row r="35" spans="1:12">
      <c r="A35">
        <v>29</v>
      </c>
      <c r="B35" s="1">
        <v>86.459222222222238</v>
      </c>
      <c r="C35">
        <v>85.934654235839901</v>
      </c>
      <c r="D35" t="s">
        <v>1</v>
      </c>
      <c r="E35">
        <v>8.5560403764248005E-2</v>
      </c>
      <c r="F35">
        <v>15808.9873046875</v>
      </c>
      <c r="G35">
        <v>2996.05200195313</v>
      </c>
      <c r="H35">
        <v>2.1822560453364401</v>
      </c>
      <c r="I35" s="2">
        <f t="shared" si="0"/>
        <v>1.553282386462111E-2</v>
      </c>
      <c r="J35" s="2">
        <f t="shared" si="1"/>
        <v>4.6598471593863329E-2</v>
      </c>
      <c r="L35">
        <f t="shared" si="2"/>
        <v>359.45922222222225</v>
      </c>
    </row>
    <row r="36" spans="1:12">
      <c r="A36">
        <v>30</v>
      </c>
      <c r="B36" s="1">
        <v>88.984333333333339</v>
      </c>
      <c r="C36">
        <v>88.934577941894602</v>
      </c>
      <c r="D36" t="s">
        <v>0</v>
      </c>
      <c r="E36">
        <v>8.5551269352435996E-2</v>
      </c>
      <c r="F36">
        <v>15674.322265625</v>
      </c>
      <c r="G36">
        <v>2970.9716796875</v>
      </c>
      <c r="H36">
        <v>2.1636670244253802</v>
      </c>
      <c r="I36" s="2">
        <f t="shared" si="0"/>
        <v>1.5400511257104503E-2</v>
      </c>
      <c r="J36" s="2">
        <f t="shared" si="1"/>
        <v>4.6201533771313509E-2</v>
      </c>
      <c r="L36">
        <f t="shared" si="2"/>
        <v>361.98433333333332</v>
      </c>
    </row>
    <row r="37" spans="1:12">
      <c r="A37">
        <v>31</v>
      </c>
      <c r="B37" s="1">
        <v>91.484111111111119</v>
      </c>
      <c r="C37">
        <v>91.934730529785199</v>
      </c>
      <c r="D37" t="s">
        <v>0</v>
      </c>
      <c r="E37">
        <v>8.5127674043179002E-2</v>
      </c>
      <c r="F37">
        <v>15368.5068359375</v>
      </c>
      <c r="G37">
        <v>2933.19262695313</v>
      </c>
      <c r="H37">
        <v>2.1214525828972501</v>
      </c>
      <c r="I37" s="2">
        <f t="shared" si="0"/>
        <v>1.5100038044439525E-2</v>
      </c>
      <c r="J37" s="2">
        <f t="shared" si="1"/>
        <v>4.5300114133318574E-2</v>
      </c>
      <c r="L37">
        <f t="shared" si="2"/>
        <v>364.48411111111113</v>
      </c>
    </row>
    <row r="38" spans="1:12">
      <c r="A38">
        <v>32</v>
      </c>
      <c r="B38" s="1">
        <v>94.049222222222227</v>
      </c>
      <c r="C38">
        <v>94.934738159179702</v>
      </c>
      <c r="D38" t="s">
        <v>0</v>
      </c>
      <c r="E38">
        <v>8.5987620055676006E-2</v>
      </c>
      <c r="F38">
        <v>15339.8896484375</v>
      </c>
      <c r="G38">
        <v>2887.11474609375</v>
      </c>
      <c r="H38">
        <v>2.11750229631539</v>
      </c>
      <c r="I38" s="2">
        <f t="shared" si="0"/>
        <v>1.5071920763783189E-2</v>
      </c>
      <c r="J38" s="2">
        <f t="shared" si="1"/>
        <v>4.5215762291349562E-2</v>
      </c>
      <c r="L38">
        <f t="shared" si="2"/>
        <v>367.04922222222223</v>
      </c>
    </row>
    <row r="39" spans="1:12">
      <c r="A39">
        <v>33</v>
      </c>
      <c r="B39" s="1">
        <v>96.575555555555553</v>
      </c>
      <c r="C39">
        <v>97.934913635253906</v>
      </c>
      <c r="D39" t="s">
        <v>0</v>
      </c>
      <c r="E39">
        <v>8.5493244230747001E-2</v>
      </c>
      <c r="F39">
        <v>15061.6015625</v>
      </c>
      <c r="G39">
        <v>2857.5283203125</v>
      </c>
      <c r="H39">
        <v>2.0790877004796302</v>
      </c>
      <c r="I39" s="2">
        <f t="shared" si="0"/>
        <v>1.4798494026245858E-2</v>
      </c>
      <c r="J39" s="2">
        <f t="shared" si="1"/>
        <v>4.4395482078737572E-2</v>
      </c>
      <c r="L39">
        <f t="shared" si="2"/>
        <v>369.57555555555552</v>
      </c>
    </row>
    <row r="40" spans="1:12">
      <c r="A40">
        <v>34</v>
      </c>
      <c r="B40" s="1">
        <v>99.078000000000003</v>
      </c>
      <c r="C40">
        <v>100.934707641602</v>
      </c>
      <c r="D40" t="s">
        <v>0</v>
      </c>
      <c r="E40">
        <v>8.5420846939086997E-2</v>
      </c>
      <c r="F40">
        <v>14690.26171875</v>
      </c>
      <c r="G40">
        <v>2790.36181640625</v>
      </c>
      <c r="H40">
        <v>2.0278283374806199</v>
      </c>
      <c r="I40" s="2">
        <f t="shared" si="0"/>
        <v>1.4433641029926836E-2</v>
      </c>
      <c r="J40" s="2">
        <f t="shared" si="1"/>
        <v>4.3300923089780508E-2</v>
      </c>
      <c r="L40">
        <f t="shared" si="2"/>
        <v>372.07799999999997</v>
      </c>
    </row>
    <row r="41" spans="1:12">
      <c r="A41">
        <v>35</v>
      </c>
      <c r="B41" s="1">
        <v>101.60044444444445</v>
      </c>
      <c r="C41">
        <v>103.934616088867</v>
      </c>
      <c r="D41" t="s">
        <v>1</v>
      </c>
      <c r="E41">
        <v>8.5203662514687001E-2</v>
      </c>
      <c r="F41">
        <v>14352.7626953125</v>
      </c>
      <c r="G41">
        <v>2735.92944335938</v>
      </c>
      <c r="H41">
        <v>1.98124032586439</v>
      </c>
      <c r="I41" s="2">
        <f t="shared" si="0"/>
        <v>1.4102037696677155E-2</v>
      </c>
      <c r="J41" s="2">
        <f t="shared" si="1"/>
        <v>4.2306113090031461E-2</v>
      </c>
      <c r="L41">
        <f t="shared" si="2"/>
        <v>374.60044444444446</v>
      </c>
    </row>
    <row r="42" spans="1:12">
      <c r="A42">
        <v>36</v>
      </c>
      <c r="B42" s="1">
        <v>104.14533333333334</v>
      </c>
      <c r="C42">
        <v>106.934616088867</v>
      </c>
      <c r="D42" t="s">
        <v>1</v>
      </c>
      <c r="E42">
        <v>8.5545025765895996E-2</v>
      </c>
      <c r="F42">
        <v>14107.115234375</v>
      </c>
      <c r="G42">
        <v>2674.1884765625</v>
      </c>
      <c r="H42">
        <v>1.9473314077078501</v>
      </c>
      <c r="I42" s="2">
        <f t="shared" si="0"/>
        <v>1.3860681392823187E-2</v>
      </c>
      <c r="J42" s="2">
        <f t="shared" si="1"/>
        <v>4.1582044178469557E-2</v>
      </c>
      <c r="L42">
        <f t="shared" si="2"/>
        <v>377.14533333333333</v>
      </c>
    </row>
    <row r="43" spans="1:12">
      <c r="A43">
        <v>37</v>
      </c>
      <c r="B43" s="1">
        <v>106.72288888888889</v>
      </c>
      <c r="C43">
        <v>109.934867858887</v>
      </c>
      <c r="D43" t="s">
        <v>0</v>
      </c>
      <c r="E43">
        <v>8.5480220615863994E-2</v>
      </c>
      <c r="F43">
        <v>13781.529296875</v>
      </c>
      <c r="G43">
        <v>2615.22314453125</v>
      </c>
      <c r="H43">
        <v>1.9023878659937501</v>
      </c>
      <c r="I43" s="2">
        <f t="shared" si="0"/>
        <v>1.354078303864553E-2</v>
      </c>
      <c r="J43" s="2">
        <f t="shared" si="1"/>
        <v>4.0622349115936589E-2</v>
      </c>
      <c r="L43">
        <f t="shared" si="2"/>
        <v>379.72288888888886</v>
      </c>
    </row>
    <row r="44" spans="1:12">
      <c r="A44">
        <v>38</v>
      </c>
      <c r="B44" s="1">
        <v>109.27677777777778</v>
      </c>
      <c r="C44">
        <v>112.93463134765599</v>
      </c>
      <c r="D44" t="s">
        <v>0</v>
      </c>
      <c r="E44">
        <v>8.5129708051682004E-2</v>
      </c>
      <c r="F44">
        <v>13233.703125</v>
      </c>
      <c r="G44">
        <v>2525.66552734375</v>
      </c>
      <c r="H44">
        <v>1.8267665151553401</v>
      </c>
      <c r="I44" s="2">
        <f t="shared" si="0"/>
        <v>1.3002526711901505E-2</v>
      </c>
      <c r="J44" s="2">
        <f t="shared" si="1"/>
        <v>3.9007580135704517E-2</v>
      </c>
      <c r="L44">
        <f t="shared" si="2"/>
        <v>382.2767777777778</v>
      </c>
    </row>
    <row r="45" spans="1:12">
      <c r="A45">
        <v>39</v>
      </c>
      <c r="B45" s="1">
        <v>111.78433333333334</v>
      </c>
      <c r="C45">
        <v>115.934661865235</v>
      </c>
      <c r="D45" t="s">
        <v>0</v>
      </c>
      <c r="E45">
        <v>8.5430160164832999E-2</v>
      </c>
      <c r="F45">
        <v>12822.72265625</v>
      </c>
      <c r="G45">
        <v>2435.26025390625</v>
      </c>
      <c r="H45">
        <v>1.77003520181063</v>
      </c>
      <c r="I45" s="2">
        <f t="shared" si="0"/>
        <v>1.259872556323461E-2</v>
      </c>
      <c r="J45" s="2">
        <f t="shared" si="1"/>
        <v>3.779617668970383E-2</v>
      </c>
      <c r="L45">
        <f t="shared" si="2"/>
        <v>384.78433333333334</v>
      </c>
    </row>
    <row r="46" spans="1:12">
      <c r="A46">
        <v>40</v>
      </c>
      <c r="B46" s="1">
        <v>114.27800000000001</v>
      </c>
      <c r="C46">
        <v>118.93459320068401</v>
      </c>
      <c r="D46" t="s">
        <v>0</v>
      </c>
      <c r="E46">
        <v>8.5318394005299003E-2</v>
      </c>
      <c r="F46">
        <v>12274.3056640625</v>
      </c>
      <c r="G46">
        <v>2335.35546875</v>
      </c>
      <c r="H46">
        <v>1.6943322947552499</v>
      </c>
      <c r="I46" s="2">
        <f t="shared" si="0"/>
        <v>1.2059888737077635E-2</v>
      </c>
      <c r="J46" s="2">
        <f t="shared" si="1"/>
        <v>3.6179666211232905E-2</v>
      </c>
      <c r="L46">
        <f t="shared" si="2"/>
        <v>387.27800000000002</v>
      </c>
    </row>
    <row r="47" spans="1:12">
      <c r="A47">
        <v>41</v>
      </c>
      <c r="B47" s="1">
        <v>116.80044444444444</v>
      </c>
      <c r="C47">
        <v>121.934776306153</v>
      </c>
      <c r="D47" t="s">
        <v>0</v>
      </c>
      <c r="E47">
        <v>8.5107624530792E-2</v>
      </c>
      <c r="F47">
        <v>11665.9970703125</v>
      </c>
      <c r="G47">
        <v>2227.27197265625</v>
      </c>
      <c r="H47">
        <v>1.6103620137653101</v>
      </c>
      <c r="I47" s="2">
        <f t="shared" si="0"/>
        <v>1.1462206541504458E-2</v>
      </c>
      <c r="J47" s="2">
        <f t="shared" si="1"/>
        <v>3.4386619624513379E-2</v>
      </c>
      <c r="L47">
        <f t="shared" si="2"/>
        <v>389.80044444444445</v>
      </c>
    </row>
    <row r="48" spans="1:12">
      <c r="A48">
        <v>42</v>
      </c>
      <c r="B48" s="1">
        <v>119.34166666666667</v>
      </c>
      <c r="C48">
        <v>124.93482208252</v>
      </c>
      <c r="D48" t="s">
        <v>0</v>
      </c>
      <c r="E48">
        <v>8.5211649537087E-2</v>
      </c>
      <c r="F48">
        <v>11084.23046875</v>
      </c>
      <c r="G48">
        <v>2112.60473632813</v>
      </c>
      <c r="H48">
        <v>1.5300555615703499</v>
      </c>
      <c r="I48" s="2">
        <f t="shared" si="0"/>
        <v>1.0890602682368576E-2</v>
      </c>
      <c r="J48" s="2">
        <f t="shared" si="1"/>
        <v>3.2671808047105726E-2</v>
      </c>
      <c r="L48">
        <f t="shared" si="2"/>
        <v>392.3416666666667</v>
      </c>
    </row>
    <row r="49" spans="1:12">
      <c r="A49">
        <v>43</v>
      </c>
      <c r="B49" s="1">
        <v>121.89044444444444</v>
      </c>
      <c r="C49">
        <v>127.93455505371099</v>
      </c>
      <c r="D49" t="s">
        <v>0</v>
      </c>
      <c r="E49">
        <v>8.5198618471621995E-2</v>
      </c>
      <c r="F49">
        <v>10471.3134765625</v>
      </c>
      <c r="G49">
        <v>1996.21044921875</v>
      </c>
      <c r="H49">
        <v>1.44544914208806</v>
      </c>
      <c r="I49" s="2">
        <f t="shared" si="0"/>
        <v>1.0288392591374387E-2</v>
      </c>
      <c r="J49" s="2">
        <f t="shared" si="1"/>
        <v>3.0865177774123162E-2</v>
      </c>
      <c r="L49">
        <f t="shared" si="2"/>
        <v>394.89044444444443</v>
      </c>
    </row>
    <row r="50" spans="1:12">
      <c r="A50">
        <v>44</v>
      </c>
      <c r="B50" s="1">
        <v>124.42677777777779</v>
      </c>
      <c r="C50">
        <v>130.93489074707099</v>
      </c>
      <c r="D50" t="s">
        <v>0</v>
      </c>
      <c r="E50">
        <v>8.5176199674606004E-2</v>
      </c>
      <c r="F50">
        <v>9839.3017578125</v>
      </c>
      <c r="G50">
        <v>1876.41369628906</v>
      </c>
      <c r="H50">
        <v>1.35820690655557</v>
      </c>
      <c r="I50" s="2">
        <f t="shared" si="0"/>
        <v>9.6674213350555604E-3</v>
      </c>
      <c r="J50" s="2">
        <f t="shared" si="1"/>
        <v>2.9002264005166679E-2</v>
      </c>
      <c r="L50">
        <f t="shared" si="2"/>
        <v>397.42677777777777</v>
      </c>
    </row>
    <row r="51" spans="1:12">
      <c r="A51">
        <v>45</v>
      </c>
      <c r="B51" s="1">
        <v>126.94044444444444</v>
      </c>
      <c r="C51">
        <v>133.93467712402401</v>
      </c>
      <c r="D51" t="s">
        <v>0</v>
      </c>
      <c r="E51">
        <v>8.4655620157719005E-2</v>
      </c>
      <c r="F51">
        <v>9091.1611328125</v>
      </c>
      <c r="G51">
        <v>1748.61877441407</v>
      </c>
      <c r="H51">
        <v>1.2549343584661701</v>
      </c>
      <c r="I51" s="2">
        <f t="shared" si="0"/>
        <v>8.9323498007361623E-3</v>
      </c>
      <c r="J51" s="2">
        <f t="shared" si="1"/>
        <v>2.6797049402208485E-2</v>
      </c>
      <c r="L51">
        <f t="shared" si="2"/>
        <v>399.94044444444444</v>
      </c>
    </row>
    <row r="52" spans="1:12">
      <c r="A52">
        <v>46</v>
      </c>
      <c r="B52" s="1">
        <v>129.47555555555556</v>
      </c>
      <c r="C52">
        <v>136.93476867675801</v>
      </c>
      <c r="D52" t="s">
        <v>0</v>
      </c>
      <c r="E52">
        <v>8.5382334887980998E-2</v>
      </c>
      <c r="F52">
        <v>8548.6494140625</v>
      </c>
      <c r="G52">
        <v>1624.80358886719</v>
      </c>
      <c r="H52">
        <v>1.1800466091694699</v>
      </c>
      <c r="I52" s="2">
        <f t="shared" si="0"/>
        <v>8.399315090199198E-3</v>
      </c>
      <c r="J52" s="2">
        <f t="shared" si="1"/>
        <v>2.5197945270597592E-2</v>
      </c>
      <c r="L52">
        <f t="shared" si="2"/>
        <v>402.47555555555556</v>
      </c>
    </row>
    <row r="53" spans="1:12">
      <c r="A53">
        <v>47</v>
      </c>
      <c r="B53" s="1">
        <v>131.98288888888888</v>
      </c>
      <c r="C53">
        <v>139.93470764160199</v>
      </c>
      <c r="D53" t="s">
        <v>0</v>
      </c>
      <c r="E53">
        <v>8.4549739956855996E-2</v>
      </c>
      <c r="F53">
        <v>7735.8564453125</v>
      </c>
      <c r="G53">
        <v>1490.53759765625</v>
      </c>
      <c r="H53">
        <v>1.0678495192815101</v>
      </c>
      <c r="I53" s="2">
        <f t="shared" si="0"/>
        <v>7.6007206085493342E-3</v>
      </c>
      <c r="J53" s="2">
        <f t="shared" si="1"/>
        <v>2.2802161825648003E-2</v>
      </c>
      <c r="L53">
        <f t="shared" si="2"/>
        <v>404.98288888888885</v>
      </c>
    </row>
    <row r="54" spans="1:12">
      <c r="A54">
        <v>48</v>
      </c>
      <c r="B54" s="1">
        <v>134.53799999999998</v>
      </c>
      <c r="C54">
        <v>142.93504333496099</v>
      </c>
      <c r="D54" t="s">
        <v>0</v>
      </c>
      <c r="E54">
        <v>8.4956042468548001E-2</v>
      </c>
      <c r="F54">
        <v>7137.7421875</v>
      </c>
      <c r="G54">
        <v>1366.12634277344</v>
      </c>
      <c r="H54">
        <v>0.98528645374433999</v>
      </c>
      <c r="I54" s="2">
        <f t="shared" si="0"/>
        <v>7.0130546664832353E-3</v>
      </c>
      <c r="J54" s="2">
        <f t="shared" si="1"/>
        <v>2.1039163999449707E-2</v>
      </c>
      <c r="L54">
        <f t="shared" si="2"/>
        <v>407.53800000000001</v>
      </c>
    </row>
    <row r="55" spans="1:12">
      <c r="A55">
        <v>49</v>
      </c>
      <c r="B55" s="1">
        <v>137.05799999999999</v>
      </c>
      <c r="C55">
        <v>145.934661865235</v>
      </c>
      <c r="D55" t="s">
        <v>0</v>
      </c>
      <c r="E55">
        <v>8.5314445197581995E-2</v>
      </c>
      <c r="F55">
        <v>6565.62255859375</v>
      </c>
      <c r="G55">
        <v>1249.2802734375</v>
      </c>
      <c r="H55">
        <v>0.90631165954824899</v>
      </c>
      <c r="I55" s="2">
        <f t="shared" si="0"/>
        <v>6.4509292593321887E-3</v>
      </c>
      <c r="J55" s="2">
        <f t="shared" si="1"/>
        <v>1.9352787777996566E-2</v>
      </c>
      <c r="L55">
        <f t="shared" si="2"/>
        <v>410.05799999999999</v>
      </c>
    </row>
    <row r="56" spans="1:12">
      <c r="A56">
        <v>50</v>
      </c>
      <c r="B56" s="1">
        <v>139.59144444444445</v>
      </c>
      <c r="C56">
        <v>148.93522644043</v>
      </c>
      <c r="D56" t="s">
        <v>0</v>
      </c>
      <c r="E56">
        <v>8.5408389568328996E-2</v>
      </c>
      <c r="F56">
        <v>5927.9521484375</v>
      </c>
      <c r="G56">
        <v>1126.22131347656</v>
      </c>
      <c r="H56">
        <v>0.818288304182341</v>
      </c>
      <c r="I56" s="2">
        <f t="shared" si="0"/>
        <v>5.8243981619417271E-3</v>
      </c>
      <c r="J56" s="2">
        <f t="shared" si="1"/>
        <v>1.7473194485825183E-2</v>
      </c>
      <c r="L56">
        <f t="shared" si="2"/>
        <v>412.59144444444445</v>
      </c>
    </row>
    <row r="57" spans="1:12">
      <c r="A57">
        <v>51</v>
      </c>
      <c r="B57" s="1">
        <v>142.20922222222222</v>
      </c>
      <c r="C57">
        <v>151.93447875976599</v>
      </c>
      <c r="D57" t="s">
        <v>0</v>
      </c>
      <c r="E57">
        <v>8.5601083934307001E-2</v>
      </c>
      <c r="F57">
        <v>5362.353515625</v>
      </c>
      <c r="G57">
        <v>1015.57934570313</v>
      </c>
      <c r="H57">
        <v>0.74021366145534395</v>
      </c>
      <c r="I57" s="2">
        <f t="shared" si="0"/>
        <v>5.2686798371542731E-3</v>
      </c>
      <c r="J57" s="2">
        <f t="shared" si="1"/>
        <v>1.5806039511462817E-2</v>
      </c>
      <c r="L57">
        <f t="shared" si="2"/>
        <v>415.20922222222225</v>
      </c>
    </row>
    <row r="58" spans="1:12">
      <c r="A58">
        <v>52</v>
      </c>
      <c r="B58" s="1">
        <v>144.74044444444445</v>
      </c>
      <c r="C58">
        <v>154.93472290039099</v>
      </c>
      <c r="D58" t="s">
        <v>0</v>
      </c>
      <c r="E58">
        <v>8.4951892495155001E-2</v>
      </c>
      <c r="F58">
        <v>4778.1181640625</v>
      </c>
      <c r="G58">
        <v>914.569091796875</v>
      </c>
      <c r="H58">
        <v>0.65956642559675804</v>
      </c>
      <c r="I58" s="2">
        <f t="shared" si="0"/>
        <v>4.6946503540251086E-3</v>
      </c>
      <c r="J58" s="2">
        <f t="shared" si="1"/>
        <v>1.4083951062075325E-2</v>
      </c>
      <c r="L58">
        <f t="shared" si="2"/>
        <v>417.74044444444445</v>
      </c>
    </row>
    <row r="59" spans="1:12">
      <c r="A59">
        <v>53</v>
      </c>
      <c r="B59" s="1">
        <v>147.2718888888889</v>
      </c>
      <c r="C59">
        <v>157.93399047851599</v>
      </c>
      <c r="D59" t="s">
        <v>0</v>
      </c>
      <c r="E59">
        <v>8.5266292095183993E-2</v>
      </c>
      <c r="F59">
        <v>4242.07958984375</v>
      </c>
      <c r="G59">
        <v>807.80029296875</v>
      </c>
      <c r="H59">
        <v>0.58557222238960205</v>
      </c>
      <c r="I59" s="2">
        <f t="shared" si="0"/>
        <v>4.1679757101968041E-3</v>
      </c>
      <c r="J59" s="2">
        <f t="shared" si="1"/>
        <v>1.2503927130590411E-2</v>
      </c>
      <c r="L59">
        <f t="shared" si="2"/>
        <v>420.2718888888889</v>
      </c>
    </row>
    <row r="60" spans="1:12">
      <c r="A60">
        <v>54</v>
      </c>
      <c r="B60" s="1">
        <v>149.74066666666667</v>
      </c>
      <c r="C60">
        <v>160.93469238281301</v>
      </c>
      <c r="D60" t="s">
        <v>0</v>
      </c>
      <c r="E60">
        <v>8.5065253078938002E-2</v>
      </c>
      <c r="F60">
        <v>3791.14038085938</v>
      </c>
      <c r="G60">
        <v>724.30676269531295</v>
      </c>
      <c r="H60">
        <v>0.52332504640549604</v>
      </c>
      <c r="I60" s="2">
        <f t="shared" si="0"/>
        <v>3.7249138510270551E-3</v>
      </c>
      <c r="J60" s="2">
        <f t="shared" si="1"/>
        <v>1.1174741553081166E-2</v>
      </c>
      <c r="L60">
        <f t="shared" si="2"/>
        <v>422.7406666666667</v>
      </c>
    </row>
    <row r="61" spans="1:12">
      <c r="A61">
        <v>55</v>
      </c>
      <c r="B61" s="1">
        <v>152.20677777777777</v>
      </c>
      <c r="C61">
        <v>163.93348693847699</v>
      </c>
      <c r="D61" t="s">
        <v>0</v>
      </c>
      <c r="E61">
        <v>8.4896489977836997E-2</v>
      </c>
      <c r="F61">
        <v>3279.11547851563</v>
      </c>
      <c r="G61">
        <v>628.21923828125</v>
      </c>
      <c r="H61">
        <v>0.45264566530616701</v>
      </c>
      <c r="I61" s="2">
        <f t="shared" si="0"/>
        <v>3.221833389949887E-3</v>
      </c>
      <c r="J61" s="2">
        <f t="shared" si="1"/>
        <v>9.6655001698496609E-3</v>
      </c>
      <c r="L61">
        <f t="shared" si="2"/>
        <v>425.2067777777778</v>
      </c>
    </row>
    <row r="62" spans="1:12">
      <c r="A62">
        <v>56</v>
      </c>
      <c r="B62" s="1">
        <v>154.71555555555557</v>
      </c>
      <c r="C62">
        <v>166.93482971191401</v>
      </c>
      <c r="D62" t="s">
        <v>0</v>
      </c>
      <c r="E62">
        <v>8.5753597319126004E-2</v>
      </c>
      <c r="F62">
        <v>3013.26684570313</v>
      </c>
      <c r="G62">
        <v>569.27502441406295</v>
      </c>
      <c r="H62">
        <v>0.41594819854765502</v>
      </c>
      <c r="I62" s="2">
        <f t="shared" si="0"/>
        <v>2.9606288036888488E-3</v>
      </c>
      <c r="J62" s="2">
        <f t="shared" si="1"/>
        <v>8.8818864110665474E-3</v>
      </c>
      <c r="L62">
        <f t="shared" si="2"/>
        <v>427.71555555555557</v>
      </c>
    </row>
    <row r="63" spans="1:12">
      <c r="A63">
        <v>57</v>
      </c>
      <c r="B63" s="1">
        <v>157.22900000000001</v>
      </c>
      <c r="C63">
        <v>169.93379211425801</v>
      </c>
      <c r="D63" t="s">
        <v>0</v>
      </c>
      <c r="E63">
        <v>8.6505740880966006E-2</v>
      </c>
      <c r="F63">
        <v>2583.1015625</v>
      </c>
      <c r="G63">
        <v>482.13467407226602</v>
      </c>
      <c r="H63">
        <v>0.35656863351469797</v>
      </c>
      <c r="I63" s="2">
        <f t="shared" si="0"/>
        <v>2.5379779755306223E-3</v>
      </c>
      <c r="J63" s="2">
        <f t="shared" si="1"/>
        <v>7.6139339265918673E-3</v>
      </c>
      <c r="L63">
        <f t="shared" si="2"/>
        <v>430.22900000000004</v>
      </c>
    </row>
    <row r="64" spans="1:12">
      <c r="A64">
        <v>58</v>
      </c>
      <c r="B64" s="1">
        <v>159.83655555555558</v>
      </c>
      <c r="C64">
        <v>172.93490600586</v>
      </c>
      <c r="D64" t="s">
        <v>0</v>
      </c>
      <c r="E64">
        <v>8.5217840969563002E-2</v>
      </c>
      <c r="F64">
        <v>2268.63647460938</v>
      </c>
      <c r="G64">
        <v>432.348236083985</v>
      </c>
      <c r="H64">
        <v>0.31316020222997598</v>
      </c>
      <c r="I64" s="2">
        <f t="shared" si="0"/>
        <v>2.2290062034849008E-3</v>
      </c>
      <c r="J64" s="2">
        <f t="shared" si="1"/>
        <v>6.6870186104547018E-3</v>
      </c>
      <c r="L64">
        <f t="shared" si="2"/>
        <v>432.83655555555561</v>
      </c>
    </row>
    <row r="65" spans="1:12">
      <c r="A65">
        <v>59</v>
      </c>
      <c r="B65" s="1">
        <v>162.41922222222223</v>
      </c>
      <c r="C65">
        <v>175.93470764160199</v>
      </c>
      <c r="D65" t="s">
        <v>0</v>
      </c>
      <c r="E65">
        <v>8.5364781320095007E-2</v>
      </c>
      <c r="F65">
        <v>2019.19091796875</v>
      </c>
      <c r="G65">
        <v>383.88839721679699</v>
      </c>
      <c r="H65">
        <v>0.278726998921633</v>
      </c>
      <c r="I65" s="2">
        <f t="shared" si="0"/>
        <v>1.9839181519585125E-3</v>
      </c>
      <c r="J65" s="2">
        <f t="shared" si="1"/>
        <v>5.951754455875537E-3</v>
      </c>
      <c r="L65">
        <f t="shared" si="2"/>
        <v>435.41922222222223</v>
      </c>
    </row>
    <row r="66" spans="1:12">
      <c r="A66">
        <v>60</v>
      </c>
      <c r="B66" s="1">
        <v>164.94311111111111</v>
      </c>
      <c r="C66">
        <v>178.93431091308599</v>
      </c>
      <c r="D66" t="s">
        <v>0</v>
      </c>
      <c r="E66">
        <v>8.7069883942603996E-2</v>
      </c>
      <c r="F66">
        <v>1746.65478515625</v>
      </c>
      <c r="G66">
        <v>323.09619140625</v>
      </c>
      <c r="H66">
        <v>0.24110639666924599</v>
      </c>
      <c r="I66" s="2">
        <f t="shared" si="0"/>
        <v>1.7161428880447796E-3</v>
      </c>
      <c r="J66" s="2">
        <f t="shared" si="1"/>
        <v>5.1484286641343387E-3</v>
      </c>
      <c r="L66">
        <f t="shared" si="2"/>
        <v>437.94311111111108</v>
      </c>
    </row>
    <row r="67" spans="1:12">
      <c r="A67">
        <v>61</v>
      </c>
      <c r="B67" s="1">
        <v>167.43044444444445</v>
      </c>
      <c r="C67">
        <v>181.93415832519599</v>
      </c>
      <c r="D67" t="s">
        <v>0</v>
      </c>
      <c r="E67">
        <v>8.7404742836952001E-2</v>
      </c>
      <c r="F67">
        <v>1527.83776855469</v>
      </c>
      <c r="G67">
        <v>281.12683105468801</v>
      </c>
      <c r="H67">
        <v>0.21090112494006599</v>
      </c>
      <c r="I67" s="2">
        <f t="shared" si="0"/>
        <v>1.5011483338745627E-3</v>
      </c>
      <c r="J67" s="2">
        <f t="shared" si="1"/>
        <v>4.5034450016236882E-3</v>
      </c>
      <c r="L67">
        <f t="shared" si="2"/>
        <v>440.43044444444445</v>
      </c>
    </row>
    <row r="68" spans="1:12">
      <c r="A68">
        <v>62</v>
      </c>
      <c r="B68" s="1">
        <v>169.96922222222221</v>
      </c>
      <c r="C68">
        <v>184.93453979492199</v>
      </c>
      <c r="D68" t="s">
        <v>0</v>
      </c>
      <c r="E68">
        <v>8.5284680128098006E-2</v>
      </c>
      <c r="F68">
        <v>1294.05529785156</v>
      </c>
      <c r="G68">
        <v>246.34724426269599</v>
      </c>
      <c r="H68">
        <v>0.178630037605185</v>
      </c>
      <c r="I68" s="2">
        <f t="shared" si="0"/>
        <v>1.2714497535618976E-3</v>
      </c>
      <c r="J68" s="2">
        <f t="shared" si="1"/>
        <v>3.8143492606856925E-3</v>
      </c>
      <c r="L68">
        <f t="shared" si="2"/>
        <v>442.96922222222224</v>
      </c>
    </row>
    <row r="69" spans="1:12">
      <c r="A69">
        <v>63</v>
      </c>
      <c r="B69" s="1">
        <v>172.49555555555557</v>
      </c>
      <c r="C69">
        <v>187.93315124511699</v>
      </c>
      <c r="D69" t="s">
        <v>0</v>
      </c>
      <c r="E69">
        <v>8.7769515812397003E-2</v>
      </c>
      <c r="F69">
        <v>1131.31994628906</v>
      </c>
      <c r="G69">
        <v>206.9755859375</v>
      </c>
      <c r="H69">
        <v>0.15616622016433501</v>
      </c>
      <c r="I69" s="2">
        <f t="shared" si="0"/>
        <v>1.1115571871596205E-3</v>
      </c>
      <c r="J69" s="2">
        <f t="shared" si="1"/>
        <v>3.3346715614788617E-3</v>
      </c>
      <c r="L69">
        <f t="shared" si="2"/>
        <v>445.4955555555556</v>
      </c>
    </row>
    <row r="70" spans="1:12">
      <c r="A70">
        <v>64</v>
      </c>
      <c r="B70" s="1">
        <v>174.99311111111112</v>
      </c>
      <c r="C70">
        <v>190.93376159668</v>
      </c>
      <c r="D70" t="s">
        <v>0</v>
      </c>
      <c r="E70">
        <v>8.6605511605739996E-2</v>
      </c>
      <c r="F70">
        <v>1003.68804931641</v>
      </c>
      <c r="G70">
        <v>187.03933715820301</v>
      </c>
      <c r="H70">
        <v>0.138548046819117</v>
      </c>
      <c r="I70" s="2">
        <f t="shared" si="0"/>
        <v>9.8615486144608042E-4</v>
      </c>
      <c r="J70" s="2">
        <f t="shared" si="1"/>
        <v>2.958464584338241E-3</v>
      </c>
      <c r="L70">
        <f t="shared" si="2"/>
        <v>447.99311111111115</v>
      </c>
    </row>
    <row r="71" spans="1:12">
      <c r="A71">
        <v>65</v>
      </c>
      <c r="B71" s="1">
        <v>177.47311111111111</v>
      </c>
      <c r="C71">
        <v>193.93461608886699</v>
      </c>
      <c r="D71" t="s">
        <v>0</v>
      </c>
      <c r="E71">
        <v>8.6070567369461004E-2</v>
      </c>
      <c r="F71">
        <v>858.49615478515705</v>
      </c>
      <c r="G71">
        <v>161.36131286621099</v>
      </c>
      <c r="H71">
        <v>0.11850590980755001</v>
      </c>
      <c r="I71" s="2">
        <f t="shared" si="0"/>
        <v>8.4349928959576333E-4</v>
      </c>
      <c r="J71" s="2">
        <f t="shared" si="1"/>
        <v>2.53049786878729E-3</v>
      </c>
      <c r="L71">
        <f t="shared" si="2"/>
        <v>450.47311111111111</v>
      </c>
    </row>
    <row r="72" spans="1:12">
      <c r="A72">
        <v>66</v>
      </c>
      <c r="B72" s="1">
        <v>179.94822222222223</v>
      </c>
      <c r="C72">
        <v>196.93461608886699</v>
      </c>
      <c r="D72" t="s">
        <v>0</v>
      </c>
      <c r="E72">
        <v>8.6409352719784005E-2</v>
      </c>
      <c r="F72">
        <v>697.96295166015602</v>
      </c>
      <c r="G72">
        <v>130.47566223144599</v>
      </c>
      <c r="H72">
        <v>9.6346074629943004E-2</v>
      </c>
      <c r="I72" s="2">
        <f t="shared" ref="I72:I135" si="3">$A$2*10^(-6)*F72/$B$2*7.45*10^(-6)*10^6/$C$2*2*60</f>
        <v>6.8577040282357066E-4</v>
      </c>
      <c r="J72" s="2">
        <f t="shared" ref="J72:J135" si="4">I72*3</f>
        <v>2.0573112084707121E-3</v>
      </c>
      <c r="L72">
        <f t="shared" si="2"/>
        <v>452.94822222222223</v>
      </c>
    </row>
    <row r="73" spans="1:12">
      <c r="A73">
        <v>67</v>
      </c>
      <c r="B73" s="1">
        <v>182.39311111111112</v>
      </c>
      <c r="C73">
        <v>199.93118286132801</v>
      </c>
      <c r="D73" t="s">
        <v>0</v>
      </c>
      <c r="E73">
        <v>8.8580742478371E-2</v>
      </c>
      <c r="F73">
        <v>741.29473876953205</v>
      </c>
      <c r="G73">
        <v>126.105934143067</v>
      </c>
      <c r="H73">
        <v>0.102327549126202</v>
      </c>
      <c r="I73" s="2">
        <f t="shared" si="3"/>
        <v>7.2834523724763444E-4</v>
      </c>
      <c r="J73" s="2">
        <f t="shared" si="4"/>
        <v>2.1850357117429034E-3</v>
      </c>
      <c r="L73">
        <f t="shared" si="2"/>
        <v>455.39311111111112</v>
      </c>
    </row>
    <row r="74" spans="1:12">
      <c r="A74">
        <v>68</v>
      </c>
      <c r="B74" s="1">
        <v>184.87799999999999</v>
      </c>
      <c r="C74">
        <v>202.93769836425801</v>
      </c>
      <c r="D74" t="s">
        <v>0</v>
      </c>
      <c r="E74">
        <v>8.2692205905914001E-2</v>
      </c>
      <c r="F74">
        <v>573.50048828125</v>
      </c>
      <c r="G74">
        <v>106.72520446777401</v>
      </c>
      <c r="H74">
        <v>7.9165406577566003E-2</v>
      </c>
      <c r="I74" s="2">
        <f t="shared" si="3"/>
        <v>5.6348214462197317E-4</v>
      </c>
      <c r="J74" s="2">
        <f t="shared" si="4"/>
        <v>1.6904464338659195E-3</v>
      </c>
      <c r="L74">
        <f t="shared" si="2"/>
        <v>457.87799999999999</v>
      </c>
    </row>
    <row r="75" spans="1:12">
      <c r="A75">
        <v>69</v>
      </c>
      <c r="B75" s="1">
        <v>187.39433333333335</v>
      </c>
      <c r="C75">
        <v>205.93959045410199</v>
      </c>
      <c r="D75" t="s">
        <v>0</v>
      </c>
      <c r="E75">
        <v>8.1725336611271002E-2</v>
      </c>
      <c r="F75">
        <v>499.24398803711</v>
      </c>
      <c r="G75">
        <v>94.361793518066406</v>
      </c>
      <c r="H75">
        <v>6.8915117078297006E-2</v>
      </c>
      <c r="I75" s="2">
        <f t="shared" si="3"/>
        <v>4.9052281352342632E-4</v>
      </c>
      <c r="J75" s="2">
        <f t="shared" si="4"/>
        <v>1.471568440570279E-3</v>
      </c>
      <c r="L75">
        <f t="shared" ref="L75:L138" si="5">B75+273</f>
        <v>460.39433333333335</v>
      </c>
    </row>
    <row r="76" spans="1:12">
      <c r="A76">
        <v>70</v>
      </c>
      <c r="B76" s="1">
        <v>189.88677777777778</v>
      </c>
      <c r="C76">
        <v>208.93641662597699</v>
      </c>
      <c r="D76" t="s">
        <v>0</v>
      </c>
      <c r="E76">
        <v>8.6326628923415999E-2</v>
      </c>
      <c r="F76">
        <v>381.36965942382801</v>
      </c>
      <c r="G76">
        <v>71.387023925781307</v>
      </c>
      <c r="H76">
        <v>5.2643868246941998E-2</v>
      </c>
      <c r="I76" s="2">
        <f t="shared" si="3"/>
        <v>3.7470760352779968E-4</v>
      </c>
      <c r="J76" s="2">
        <f t="shared" si="4"/>
        <v>1.124122810583399E-3</v>
      </c>
      <c r="L76">
        <f t="shared" si="5"/>
        <v>462.88677777777775</v>
      </c>
    </row>
    <row r="77" spans="1:12">
      <c r="A77">
        <v>71</v>
      </c>
      <c r="B77" s="1">
        <v>192.3918888888889</v>
      </c>
      <c r="C77">
        <v>211.93681335449199</v>
      </c>
      <c r="D77" t="s">
        <v>0</v>
      </c>
      <c r="E77">
        <v>9.0372465550900005E-2</v>
      </c>
      <c r="F77">
        <v>380.29202270507801</v>
      </c>
      <c r="G77">
        <v>66.846092224121094</v>
      </c>
      <c r="H77">
        <v>5.2495112403266E-2</v>
      </c>
      <c r="I77" s="2">
        <f t="shared" si="3"/>
        <v>3.7364879178864233E-4</v>
      </c>
      <c r="J77" s="2">
        <f t="shared" si="4"/>
        <v>1.120946375365927E-3</v>
      </c>
      <c r="L77">
        <f t="shared" si="5"/>
        <v>465.3918888888889</v>
      </c>
    </row>
    <row r="78" spans="1:12">
      <c r="A78">
        <v>72</v>
      </c>
      <c r="B78" s="1">
        <v>194.86433333333335</v>
      </c>
      <c r="C78">
        <v>214.93623352050801</v>
      </c>
      <c r="D78" t="s">
        <v>0</v>
      </c>
      <c r="E78">
        <v>8.1784963607788003E-2</v>
      </c>
      <c r="F78">
        <v>257.42364501953102</v>
      </c>
      <c r="G78">
        <v>48.608524322509801</v>
      </c>
      <c r="H78">
        <v>3.5534490269964997E-2</v>
      </c>
      <c r="I78" s="2">
        <f t="shared" si="3"/>
        <v>2.52926772576478E-4</v>
      </c>
      <c r="J78" s="2">
        <f t="shared" si="4"/>
        <v>7.5878031772943404E-4</v>
      </c>
      <c r="L78">
        <f t="shared" si="5"/>
        <v>467.86433333333332</v>
      </c>
    </row>
    <row r="79" spans="1:12">
      <c r="A79">
        <v>73</v>
      </c>
      <c r="B79" s="1">
        <v>197.35188888888891</v>
      </c>
      <c r="C79">
        <v>217.935623168945</v>
      </c>
      <c r="D79" t="s">
        <v>0</v>
      </c>
      <c r="E79">
        <v>9.1964155435561995E-2</v>
      </c>
      <c r="F79">
        <v>293.91906738281301</v>
      </c>
      <c r="G79">
        <v>50.453887939453203</v>
      </c>
      <c r="H79">
        <v>4.0572280138753997E-2</v>
      </c>
      <c r="I79" s="2">
        <f t="shared" si="3"/>
        <v>2.8878466508460419E-4</v>
      </c>
      <c r="J79" s="2">
        <f t="shared" si="4"/>
        <v>8.6635399525381257E-4</v>
      </c>
      <c r="L79">
        <f t="shared" si="5"/>
        <v>470.35188888888888</v>
      </c>
    </row>
    <row r="80" spans="1:12">
      <c r="A80">
        <v>74</v>
      </c>
      <c r="B80" s="1">
        <v>199.80722222222224</v>
      </c>
      <c r="C80">
        <v>220.92729187011699</v>
      </c>
      <c r="D80" t="s">
        <v>0</v>
      </c>
      <c r="E80">
        <v>9.4679899513720994E-2</v>
      </c>
      <c r="F80">
        <v>236.33116149902401</v>
      </c>
      <c r="G80">
        <v>41.349746704101598</v>
      </c>
      <c r="H80">
        <v>3.2622905942224001E-2</v>
      </c>
      <c r="I80" s="2">
        <f t="shared" si="3"/>
        <v>2.3220274863508913E-4</v>
      </c>
      <c r="J80" s="2">
        <f t="shared" si="4"/>
        <v>6.9660824590526732E-4</v>
      </c>
      <c r="L80">
        <f t="shared" si="5"/>
        <v>472.80722222222221</v>
      </c>
    </row>
    <row r="81" spans="1:12">
      <c r="A81">
        <v>75</v>
      </c>
      <c r="B81" s="1">
        <v>202.1718888888889</v>
      </c>
      <c r="C81">
        <v>223.9423828125</v>
      </c>
      <c r="D81" t="s">
        <v>0</v>
      </c>
      <c r="E81">
        <v>9.3330778181552998E-2</v>
      </c>
      <c r="F81">
        <v>235.87965393066401</v>
      </c>
      <c r="G81">
        <v>39.692752838134801</v>
      </c>
      <c r="H81">
        <v>3.2560580310507001E-2</v>
      </c>
      <c r="I81" s="2">
        <f t="shared" si="3"/>
        <v>2.3175912834507841E-4</v>
      </c>
      <c r="J81" s="2">
        <f t="shared" si="4"/>
        <v>6.9527738503523525E-4</v>
      </c>
      <c r="L81">
        <f t="shared" si="5"/>
        <v>475.17188888888893</v>
      </c>
    </row>
    <row r="82" spans="1:12">
      <c r="A82">
        <v>76</v>
      </c>
      <c r="B82" s="1">
        <v>204.648</v>
      </c>
      <c r="C82">
        <v>226.93626403808599</v>
      </c>
      <c r="D82" t="s">
        <v>0</v>
      </c>
      <c r="E82">
        <v>8.3479844033717998E-2</v>
      </c>
      <c r="F82">
        <v>260.30221557617199</v>
      </c>
      <c r="G82">
        <v>40.234039306640597</v>
      </c>
      <c r="H82">
        <v>3.5931845133883998E-2</v>
      </c>
      <c r="I82" s="2">
        <f t="shared" si="3"/>
        <v>2.5575505806854951E-4</v>
      </c>
      <c r="J82" s="2">
        <f t="shared" si="4"/>
        <v>7.6726517420564854E-4</v>
      </c>
      <c r="L82">
        <f t="shared" si="5"/>
        <v>477.64800000000002</v>
      </c>
    </row>
    <row r="83" spans="1:12">
      <c r="A83">
        <v>77</v>
      </c>
      <c r="B83" s="1">
        <v>207.16311111111114</v>
      </c>
      <c r="C83">
        <v>229.93440246582099</v>
      </c>
      <c r="D83" t="s">
        <v>0</v>
      </c>
      <c r="E83">
        <v>9.3638680875301E-2</v>
      </c>
      <c r="F83">
        <v>194.51377868652401</v>
      </c>
      <c r="G83">
        <v>32.587169647216797</v>
      </c>
      <c r="H83">
        <v>2.6850478228548001E-2</v>
      </c>
      <c r="I83" s="2">
        <f t="shared" si="3"/>
        <v>1.9111586373934361E-4</v>
      </c>
      <c r="J83" s="2">
        <f t="shared" si="4"/>
        <v>5.7334759121803079E-4</v>
      </c>
      <c r="L83">
        <f t="shared" si="5"/>
        <v>480.16311111111111</v>
      </c>
    </row>
    <row r="84" spans="1:12">
      <c r="A84">
        <v>78</v>
      </c>
      <c r="B84" s="1">
        <v>209.63455555555555</v>
      </c>
      <c r="C84">
        <v>232.92919921875</v>
      </c>
      <c r="D84" t="s">
        <v>0</v>
      </c>
      <c r="E84">
        <v>9.6439003944397E-2</v>
      </c>
      <c r="F84">
        <v>185.70120239257801</v>
      </c>
      <c r="G84">
        <v>28.343044281005898</v>
      </c>
      <c r="H84">
        <v>2.5633999429381001E-2</v>
      </c>
      <c r="I84" s="2">
        <f t="shared" si="3"/>
        <v>1.8245723224516742E-4</v>
      </c>
      <c r="J84" s="2">
        <f t="shared" si="4"/>
        <v>5.4737169673550225E-4</v>
      </c>
      <c r="L84">
        <f t="shared" si="5"/>
        <v>482.63455555555555</v>
      </c>
    </row>
    <row r="85" spans="1:12">
      <c r="A85">
        <v>79</v>
      </c>
      <c r="B85" s="1">
        <v>212.06411111111112</v>
      </c>
      <c r="C85">
        <v>235.93719482421901</v>
      </c>
      <c r="D85" t="s">
        <v>0</v>
      </c>
      <c r="E85">
        <v>0.10986378043889999</v>
      </c>
      <c r="F85">
        <v>172.44570922851599</v>
      </c>
      <c r="G85">
        <v>25.838285446166999</v>
      </c>
      <c r="H85">
        <v>2.3804225040062001E-2</v>
      </c>
      <c r="I85" s="2">
        <f t="shared" si="3"/>
        <v>1.6943329613921496E-4</v>
      </c>
      <c r="J85" s="2">
        <f t="shared" si="4"/>
        <v>5.0829988841764482E-4</v>
      </c>
      <c r="L85">
        <f t="shared" si="5"/>
        <v>485.06411111111112</v>
      </c>
    </row>
    <row r="86" spans="1:12">
      <c r="A86">
        <v>80</v>
      </c>
      <c r="B86" s="1">
        <v>214.61822222222222</v>
      </c>
      <c r="C86">
        <v>238.92994689941401</v>
      </c>
      <c r="D86" t="s">
        <v>0</v>
      </c>
      <c r="E86">
        <v>7.4319049715995997E-2</v>
      </c>
      <c r="F86">
        <v>130.70591735839901</v>
      </c>
      <c r="G86">
        <v>26.147586822509801</v>
      </c>
      <c r="H86">
        <v>1.8042507898785001E-2</v>
      </c>
      <c r="I86" s="2">
        <f t="shared" si="3"/>
        <v>1.2842264676813004E-4</v>
      </c>
      <c r="J86" s="2">
        <f t="shared" si="4"/>
        <v>3.8526794030439013E-4</v>
      </c>
      <c r="L86">
        <f t="shared" si="5"/>
        <v>487.61822222222224</v>
      </c>
    </row>
    <row r="87" spans="1:12">
      <c r="A87">
        <v>81</v>
      </c>
      <c r="B87" s="1">
        <v>217.04477777777777</v>
      </c>
      <c r="C87">
        <v>241.93470764160199</v>
      </c>
      <c r="D87" t="s">
        <v>0</v>
      </c>
      <c r="E87">
        <v>9.5009334385394995E-2</v>
      </c>
      <c r="F87">
        <v>149.093994140625</v>
      </c>
      <c r="G87">
        <v>24.495790481567401</v>
      </c>
      <c r="H87">
        <v>2.0580778753630999E-2</v>
      </c>
      <c r="I87" s="2">
        <f t="shared" si="3"/>
        <v>1.4648950660947846E-4</v>
      </c>
      <c r="J87" s="2">
        <f t="shared" si="4"/>
        <v>4.3946851982843538E-4</v>
      </c>
      <c r="L87">
        <f t="shared" si="5"/>
        <v>490.04477777777777</v>
      </c>
    </row>
    <row r="88" spans="1:12">
      <c r="A88">
        <v>82</v>
      </c>
      <c r="B88" s="1">
        <v>219.38577777777778</v>
      </c>
      <c r="C88">
        <v>244.93766784668</v>
      </c>
      <c r="D88" t="s">
        <v>0</v>
      </c>
      <c r="E88">
        <v>8.4593974053860002E-2</v>
      </c>
      <c r="F88">
        <v>98.017341613769503</v>
      </c>
      <c r="G88">
        <v>18.8721008300781</v>
      </c>
      <c r="H88">
        <v>1.3530211149011E-2</v>
      </c>
      <c r="I88" s="2">
        <f t="shared" si="3"/>
        <v>9.6305099980290886E-5</v>
      </c>
      <c r="J88" s="2">
        <f t="shared" si="4"/>
        <v>2.8891529994087264E-4</v>
      </c>
      <c r="L88">
        <f t="shared" si="5"/>
        <v>492.38577777777778</v>
      </c>
    </row>
    <row r="89" spans="1:12">
      <c r="A89">
        <v>83</v>
      </c>
      <c r="B89" s="1">
        <v>221.80577777777776</v>
      </c>
      <c r="C89">
        <v>247.93136596679699</v>
      </c>
      <c r="D89" t="s">
        <v>0</v>
      </c>
      <c r="E89">
        <v>7.8552514314652003E-2</v>
      </c>
      <c r="F89">
        <v>168.25224304199199</v>
      </c>
      <c r="G89">
        <v>35.982627868652401</v>
      </c>
      <c r="H89">
        <v>2.3225363360937001E-2</v>
      </c>
      <c r="I89" s="2">
        <f t="shared" si="3"/>
        <v>1.6531308461635485E-4</v>
      </c>
      <c r="J89" s="2">
        <f t="shared" si="4"/>
        <v>4.9593925384906453E-4</v>
      </c>
      <c r="L89">
        <f t="shared" si="5"/>
        <v>494.80577777777773</v>
      </c>
    </row>
    <row r="90" spans="1:12">
      <c r="A90">
        <v>84</v>
      </c>
      <c r="B90" s="1">
        <v>224.23311111111113</v>
      </c>
      <c r="C90">
        <v>250.92443847656301</v>
      </c>
      <c r="D90" t="s">
        <v>0</v>
      </c>
      <c r="E90">
        <v>9.5258817076683003E-2</v>
      </c>
      <c r="F90">
        <v>129.92955017089901</v>
      </c>
      <c r="G90">
        <v>19.125251770019599</v>
      </c>
      <c r="H90">
        <v>1.7935338985578999E-2</v>
      </c>
      <c r="I90" s="2">
        <f t="shared" si="3"/>
        <v>1.2765984175441906E-4</v>
      </c>
      <c r="J90" s="2">
        <f t="shared" si="4"/>
        <v>3.8297952526325719E-4</v>
      </c>
      <c r="L90">
        <f t="shared" si="5"/>
        <v>497.23311111111116</v>
      </c>
    </row>
    <row r="91" spans="1:12">
      <c r="A91">
        <v>85</v>
      </c>
      <c r="B91" s="1">
        <v>226.71188888888889</v>
      </c>
      <c r="C91">
        <v>253.947998046875</v>
      </c>
      <c r="D91" t="s">
        <v>0</v>
      </c>
      <c r="E91">
        <v>9.7689934074878998E-2</v>
      </c>
      <c r="F91">
        <v>104.125366210938</v>
      </c>
      <c r="G91">
        <v>18.492877960205099</v>
      </c>
      <c r="H91">
        <v>1.4373356465363999E-2</v>
      </c>
      <c r="I91" s="2">
        <f t="shared" si="3"/>
        <v>1.0230642494817545E-4</v>
      </c>
      <c r="J91" s="2">
        <f t="shared" si="4"/>
        <v>3.0691927484452638E-4</v>
      </c>
      <c r="L91">
        <f t="shared" si="5"/>
        <v>499.71188888888889</v>
      </c>
    </row>
    <row r="92" spans="1:12">
      <c r="A92">
        <v>86</v>
      </c>
      <c r="B92" s="1">
        <v>229.20144444444443</v>
      </c>
      <c r="C92">
        <v>256.92971801757801</v>
      </c>
      <c r="D92" t="s">
        <v>0</v>
      </c>
      <c r="E92">
        <v>0.11994847655296299</v>
      </c>
      <c r="F92">
        <v>134.37773132324199</v>
      </c>
      <c r="G92">
        <v>17.825666427612301</v>
      </c>
      <c r="H92">
        <v>1.8549361251735001E-2</v>
      </c>
      <c r="I92" s="2">
        <f t="shared" si="3"/>
        <v>1.320303186879279E-4</v>
      </c>
      <c r="J92" s="2">
        <f t="shared" si="4"/>
        <v>3.9609095606378368E-4</v>
      </c>
      <c r="L92">
        <f t="shared" si="5"/>
        <v>502.20144444444441</v>
      </c>
    </row>
    <row r="93" spans="1:12">
      <c r="A93">
        <v>87</v>
      </c>
      <c r="B93" s="1">
        <v>234.2318888888889</v>
      </c>
      <c r="C93">
        <v>262.928802490235</v>
      </c>
      <c r="D93" t="s">
        <v>0</v>
      </c>
      <c r="E93">
        <v>9.0388745069504006E-2</v>
      </c>
      <c r="F93">
        <v>124.008750915528</v>
      </c>
      <c r="G93">
        <v>18.456333160400401</v>
      </c>
      <c r="H93">
        <v>1.7118038059262E-2</v>
      </c>
      <c r="I93" s="2">
        <f t="shared" si="3"/>
        <v>1.218424715333557E-4</v>
      </c>
      <c r="J93" s="2">
        <f t="shared" si="4"/>
        <v>3.655274146000671E-4</v>
      </c>
      <c r="L93">
        <f t="shared" si="5"/>
        <v>507.23188888888888</v>
      </c>
    </row>
    <row r="94" spans="1:12">
      <c r="A94">
        <v>88</v>
      </c>
      <c r="B94" s="1">
        <v>236.7177777777778</v>
      </c>
      <c r="C94">
        <v>265.94479370117199</v>
      </c>
      <c r="D94" t="s">
        <v>0</v>
      </c>
      <c r="E94">
        <v>0.106194503605366</v>
      </c>
      <c r="F94">
        <v>123.759323120117</v>
      </c>
      <c r="G94">
        <v>18.464963912963899</v>
      </c>
      <c r="H94">
        <v>1.7083607307694999E-2</v>
      </c>
      <c r="I94" s="2">
        <f t="shared" si="3"/>
        <v>1.2159740093279225E-4</v>
      </c>
      <c r="J94" s="2">
        <f t="shared" si="4"/>
        <v>3.6479220279837674E-4</v>
      </c>
      <c r="L94">
        <f t="shared" si="5"/>
        <v>509.71777777777777</v>
      </c>
    </row>
    <row r="95" spans="1:12">
      <c r="A95">
        <v>89</v>
      </c>
      <c r="B95" s="1">
        <v>244.02233333333334</v>
      </c>
      <c r="C95">
        <v>274.93444824218801</v>
      </c>
      <c r="D95" t="s">
        <v>0</v>
      </c>
      <c r="E95">
        <v>7.8488364815712003E-2</v>
      </c>
      <c r="F95">
        <v>100.858367919922</v>
      </c>
      <c r="G95">
        <v>17.697547912597699</v>
      </c>
      <c r="H95">
        <v>1.3922383443926E-2</v>
      </c>
      <c r="I95" s="2">
        <f t="shared" si="3"/>
        <v>9.9096497073458093E-5</v>
      </c>
      <c r="J95" s="2">
        <f t="shared" si="4"/>
        <v>2.9728949122037428E-4</v>
      </c>
      <c r="L95">
        <f t="shared" si="5"/>
        <v>517.02233333333334</v>
      </c>
    </row>
    <row r="96" spans="1:12">
      <c r="A96">
        <v>90</v>
      </c>
      <c r="B96" s="1">
        <v>246.35677777777778</v>
      </c>
      <c r="C96">
        <v>277.94781494140602</v>
      </c>
      <c r="D96" t="s">
        <v>0</v>
      </c>
      <c r="E96">
        <v>9.2406421899796004E-2</v>
      </c>
      <c r="F96">
        <v>103.540237426758</v>
      </c>
      <c r="G96">
        <v>15.023294448852599</v>
      </c>
      <c r="H96">
        <v>1.4292585901003E-2</v>
      </c>
      <c r="I96" s="2">
        <f t="shared" si="3"/>
        <v>1.0173151763959076E-4</v>
      </c>
      <c r="J96" s="2">
        <f t="shared" si="4"/>
        <v>3.0519455291877224E-4</v>
      </c>
      <c r="L96">
        <f t="shared" si="5"/>
        <v>519.35677777777778</v>
      </c>
    </row>
    <row r="97" spans="1:12">
      <c r="A97">
        <v>91</v>
      </c>
      <c r="B97" s="1">
        <v>251.39555555555557</v>
      </c>
      <c r="C97">
        <v>283.91958618164102</v>
      </c>
      <c r="D97" t="s">
        <v>0</v>
      </c>
      <c r="E97">
        <v>0.10315894335508401</v>
      </c>
      <c r="F97">
        <v>134.89057922363301</v>
      </c>
      <c r="G97">
        <v>23.432817459106499</v>
      </c>
      <c r="H97">
        <v>1.8620154238623E-2</v>
      </c>
      <c r="I97" s="2">
        <f t="shared" si="3"/>
        <v>1.3253420777029515E-4</v>
      </c>
      <c r="J97" s="2">
        <f t="shared" si="4"/>
        <v>3.9760262331088548E-4</v>
      </c>
      <c r="L97">
        <f t="shared" si="5"/>
        <v>524.39555555555557</v>
      </c>
    </row>
    <row r="98" spans="1:12">
      <c r="A98">
        <v>92</v>
      </c>
      <c r="B98" s="1">
        <v>256.40455555555559</v>
      </c>
      <c r="C98">
        <v>289.92431640625</v>
      </c>
      <c r="D98" t="s">
        <v>0</v>
      </c>
      <c r="E98">
        <v>0.11386375874281</v>
      </c>
      <c r="F98">
        <v>178.00065612793</v>
      </c>
      <c r="G98">
        <v>24.1856899261475</v>
      </c>
      <c r="H98">
        <v>2.4571024090446002E-2</v>
      </c>
      <c r="I98" s="2">
        <f t="shared" si="3"/>
        <v>1.7489120499213282E-4</v>
      </c>
      <c r="J98" s="2">
        <f t="shared" si="4"/>
        <v>5.246736149763985E-4</v>
      </c>
      <c r="L98">
        <f t="shared" si="5"/>
        <v>529.40455555555559</v>
      </c>
    </row>
    <row r="99" spans="1:12">
      <c r="A99">
        <v>93</v>
      </c>
      <c r="B99" s="1">
        <v>268.58066666666667</v>
      </c>
      <c r="C99">
        <v>304.93643188476602</v>
      </c>
      <c r="D99" t="s">
        <v>0</v>
      </c>
      <c r="E99">
        <v>6.5165624022484006E-2</v>
      </c>
      <c r="F99">
        <v>80.719123840332102</v>
      </c>
      <c r="G99">
        <v>17.713008880615298</v>
      </c>
      <c r="H99">
        <v>1.1142383289953E-2</v>
      </c>
      <c r="I99" s="2">
        <f t="shared" si="3"/>
        <v>7.9309060659859997E-5</v>
      </c>
      <c r="J99" s="2">
        <f t="shared" si="4"/>
        <v>2.3792718197957998E-4</v>
      </c>
      <c r="L99">
        <f t="shared" si="5"/>
        <v>541.58066666666673</v>
      </c>
    </row>
    <row r="100" spans="1:12">
      <c r="A100">
        <v>94</v>
      </c>
      <c r="B100" s="1">
        <v>271.03088888888891</v>
      </c>
      <c r="C100">
        <v>307.92922973632801</v>
      </c>
      <c r="D100" t="s">
        <v>0</v>
      </c>
      <c r="E100">
        <v>0.10138737410307</v>
      </c>
      <c r="F100">
        <v>119.95262145996099</v>
      </c>
      <c r="G100">
        <v>15.6559839248657</v>
      </c>
      <c r="H100">
        <v>1.6558134198598001E-2</v>
      </c>
      <c r="I100" s="2">
        <f t="shared" si="3"/>
        <v>1.1785719763875635E-4</v>
      </c>
      <c r="J100" s="2">
        <f t="shared" si="4"/>
        <v>3.5357159291626904E-4</v>
      </c>
      <c r="L100">
        <f t="shared" si="5"/>
        <v>544.03088888888897</v>
      </c>
    </row>
    <row r="101" spans="1:12">
      <c r="A101">
        <v>95</v>
      </c>
      <c r="B101" s="1">
        <v>273.4231111111111</v>
      </c>
      <c r="C101">
        <v>310.92727661132801</v>
      </c>
      <c r="D101" t="s">
        <v>0</v>
      </c>
      <c r="E101">
        <v>0.103499062359333</v>
      </c>
      <c r="F101">
        <v>152.73735046386699</v>
      </c>
      <c r="G101">
        <v>20.365196228027401</v>
      </c>
      <c r="H101">
        <v>2.1083703843548001E-2</v>
      </c>
      <c r="I101" s="2">
        <f t="shared" si="3"/>
        <v>1.5006921800744959E-4</v>
      </c>
      <c r="J101" s="2">
        <f t="shared" si="4"/>
        <v>4.5020765402234875E-4</v>
      </c>
      <c r="L101">
        <f t="shared" si="5"/>
        <v>546.4231111111111</v>
      </c>
    </row>
    <row r="102" spans="1:12">
      <c r="A102">
        <v>96</v>
      </c>
      <c r="B102" s="1">
        <v>275.91411111111114</v>
      </c>
      <c r="C102">
        <v>313.93484497070301</v>
      </c>
      <c r="D102" t="s">
        <v>0</v>
      </c>
      <c r="E102">
        <v>8.1748671829699998E-2</v>
      </c>
      <c r="F102">
        <v>98.074821472167997</v>
      </c>
      <c r="G102">
        <v>16.4047031402588</v>
      </c>
      <c r="H102">
        <v>1.3538145608446E-2</v>
      </c>
      <c r="I102" s="2">
        <f t="shared" si="3"/>
        <v>9.6361575736710905E-5</v>
      </c>
      <c r="J102" s="2">
        <f t="shared" si="4"/>
        <v>2.8908472721013271E-4</v>
      </c>
      <c r="L102">
        <f t="shared" si="5"/>
        <v>548.9141111111112</v>
      </c>
    </row>
    <row r="103" spans="1:12">
      <c r="A103">
        <v>97</v>
      </c>
      <c r="B103" s="1">
        <v>278.46700000000004</v>
      </c>
      <c r="C103">
        <v>316.94677734375</v>
      </c>
      <c r="D103" t="s">
        <v>0</v>
      </c>
      <c r="E103">
        <v>8.3643727004528004E-2</v>
      </c>
      <c r="F103">
        <v>105.41497039794901</v>
      </c>
      <c r="G103">
        <v>18.181158065795898</v>
      </c>
      <c r="H103">
        <v>1.4551372076292E-2</v>
      </c>
      <c r="I103" s="2">
        <f t="shared" si="3"/>
        <v>1.0357350134629366E-4</v>
      </c>
      <c r="J103" s="2">
        <f t="shared" si="4"/>
        <v>3.1072050403888095E-4</v>
      </c>
      <c r="L103">
        <f t="shared" si="5"/>
        <v>551.4670000000001</v>
      </c>
    </row>
    <row r="104" spans="1:12">
      <c r="A104">
        <v>98</v>
      </c>
      <c r="B104" s="1">
        <v>280.90311111111112</v>
      </c>
      <c r="C104">
        <v>319.92388916015602</v>
      </c>
      <c r="D104" t="s">
        <v>0</v>
      </c>
      <c r="E104">
        <v>0.12663805484771701</v>
      </c>
      <c r="F104">
        <v>152.93086242675801</v>
      </c>
      <c r="G104">
        <v>15.038964271545399</v>
      </c>
      <c r="H104">
        <v>2.1110416032173999E-2</v>
      </c>
      <c r="I104" s="2">
        <f t="shared" si="3"/>
        <v>1.5025934955587537E-4</v>
      </c>
      <c r="J104" s="2">
        <f t="shared" si="4"/>
        <v>4.5077804866762612E-4</v>
      </c>
      <c r="L104">
        <f t="shared" si="5"/>
        <v>553.90311111111112</v>
      </c>
    </row>
    <row r="105" spans="1:12">
      <c r="A105">
        <v>99</v>
      </c>
      <c r="B105" s="1">
        <v>283.37700000000001</v>
      </c>
      <c r="C105">
        <v>322.93130493164102</v>
      </c>
      <c r="D105" t="s">
        <v>0</v>
      </c>
      <c r="E105">
        <v>9.0241022408009006E-2</v>
      </c>
      <c r="F105">
        <v>109.04026794433599</v>
      </c>
      <c r="G105">
        <v>19.2046623229981</v>
      </c>
      <c r="H105">
        <v>1.5051804351571E-2</v>
      </c>
      <c r="I105" s="2">
        <f t="shared" si="3"/>
        <v>1.0713546943188861E-4</v>
      </c>
      <c r="J105" s="2">
        <f t="shared" si="4"/>
        <v>3.2140640829566582E-4</v>
      </c>
      <c r="L105">
        <f t="shared" si="5"/>
        <v>556.37699999999995</v>
      </c>
    </row>
    <row r="106" spans="1:12">
      <c r="A106">
        <v>100</v>
      </c>
      <c r="B106" s="1">
        <v>285.77766666666668</v>
      </c>
      <c r="C106">
        <v>325.92648315429699</v>
      </c>
      <c r="D106" t="s">
        <v>0</v>
      </c>
      <c r="E106">
        <v>0.11675212532281901</v>
      </c>
      <c r="F106">
        <v>162.06196594238301</v>
      </c>
      <c r="G106">
        <v>18.049495697021499</v>
      </c>
      <c r="H106">
        <v>2.2370863995317999E-2</v>
      </c>
      <c r="I106" s="2">
        <f t="shared" si="3"/>
        <v>1.5923094399543643E-4</v>
      </c>
      <c r="J106" s="2">
        <f t="shared" si="4"/>
        <v>4.7769283198630932E-4</v>
      </c>
      <c r="L106">
        <f t="shared" si="5"/>
        <v>558.77766666666662</v>
      </c>
    </row>
    <row r="107" spans="1:12">
      <c r="A107">
        <v>101</v>
      </c>
      <c r="B107" s="1">
        <v>286.93488888888885</v>
      </c>
      <c r="C107">
        <v>328.94009399414102</v>
      </c>
      <c r="D107" t="s">
        <v>0</v>
      </c>
      <c r="E107">
        <v>9.1811828315257998E-2</v>
      </c>
      <c r="F107">
        <v>136.52760314941401</v>
      </c>
      <c r="G107">
        <v>19.957218170166001</v>
      </c>
      <c r="H107">
        <v>1.8846127306317999E-2</v>
      </c>
      <c r="I107" s="2">
        <f t="shared" si="3"/>
        <v>1.3414263491437841E-4</v>
      </c>
      <c r="J107" s="2">
        <f t="shared" si="4"/>
        <v>4.0242790474313524E-4</v>
      </c>
      <c r="L107">
        <f t="shared" si="5"/>
        <v>559.93488888888885</v>
      </c>
    </row>
    <row r="108" spans="1:12">
      <c r="A108">
        <v>102</v>
      </c>
      <c r="B108" s="1">
        <v>279.60911111111108</v>
      </c>
      <c r="C108">
        <v>331.96026611328102</v>
      </c>
      <c r="D108" t="s">
        <v>0</v>
      </c>
      <c r="E108">
        <v>9.2506498098372997E-2</v>
      </c>
      <c r="F108">
        <v>139.21148681640599</v>
      </c>
      <c r="G108">
        <v>20.173948287963899</v>
      </c>
      <c r="H108">
        <v>1.9216607795953002E-2</v>
      </c>
      <c r="I108" s="2">
        <f t="shared" si="3"/>
        <v>1.3677963445578228E-4</v>
      </c>
      <c r="J108" s="2">
        <f t="shared" si="4"/>
        <v>4.1033890336734686E-4</v>
      </c>
      <c r="L108">
        <f t="shared" si="5"/>
        <v>552.60911111111113</v>
      </c>
    </row>
    <row r="109" spans="1:12">
      <c r="A109">
        <v>103</v>
      </c>
      <c r="B109" s="1">
        <v>264.77088888888886</v>
      </c>
      <c r="C109">
        <v>334.93341064453199</v>
      </c>
      <c r="D109" t="s">
        <v>0</v>
      </c>
      <c r="E109">
        <v>0.104252964258194</v>
      </c>
      <c r="F109">
        <v>135.16766357421901</v>
      </c>
      <c r="G109">
        <v>17.093824386596701</v>
      </c>
      <c r="H109">
        <v>1.8658402672090998E-2</v>
      </c>
      <c r="I109" s="2">
        <f t="shared" si="3"/>
        <v>1.3280645180024759E-4</v>
      </c>
      <c r="J109" s="2">
        <f t="shared" si="4"/>
        <v>3.9841935540074281E-4</v>
      </c>
      <c r="L109">
        <f t="shared" si="5"/>
        <v>537.77088888888886</v>
      </c>
    </row>
    <row r="110" spans="1:12">
      <c r="A110">
        <v>104</v>
      </c>
      <c r="B110" s="1">
        <v>229.62244444444443</v>
      </c>
      <c r="C110">
        <v>343.89523315429699</v>
      </c>
      <c r="D110" t="s">
        <v>0</v>
      </c>
      <c r="E110">
        <v>0.103723019361496</v>
      </c>
      <c r="F110">
        <v>105.732292175293</v>
      </c>
      <c r="G110">
        <v>15.472863197326699</v>
      </c>
      <c r="H110">
        <v>1.4595174841996E-2</v>
      </c>
      <c r="I110" s="2">
        <f t="shared" si="3"/>
        <v>1.0388527990496399E-4</v>
      </c>
      <c r="J110" s="2">
        <f t="shared" si="4"/>
        <v>3.11655839714892E-4</v>
      </c>
      <c r="L110">
        <f t="shared" si="5"/>
        <v>502.62244444444445</v>
      </c>
    </row>
    <row r="111" spans="1:12">
      <c r="A111">
        <v>105</v>
      </c>
      <c r="B111" s="1">
        <v>220.75</v>
      </c>
      <c r="C111">
        <v>346.93179321289102</v>
      </c>
      <c r="D111" t="s">
        <v>0</v>
      </c>
      <c r="E111">
        <v>0.11947229504585299</v>
      </c>
      <c r="F111">
        <v>172.690841674805</v>
      </c>
      <c r="G111">
        <v>19.471168518066399</v>
      </c>
      <c r="H111">
        <v>2.3838062866136E-2</v>
      </c>
      <c r="I111" s="2">
        <f t="shared" si="3"/>
        <v>1.6967414642508883E-4</v>
      </c>
      <c r="J111" s="2">
        <f t="shared" si="4"/>
        <v>5.0902243927526648E-4</v>
      </c>
      <c r="L111">
        <f t="shared" si="5"/>
        <v>493.75</v>
      </c>
    </row>
    <row r="112" spans="1:12">
      <c r="A112">
        <v>106</v>
      </c>
      <c r="B112" s="1">
        <v>170.30477777777779</v>
      </c>
      <c r="C112">
        <v>370.947509765625</v>
      </c>
      <c r="D112" t="s">
        <v>0</v>
      </c>
      <c r="E112">
        <v>7.6846338808537001E-2</v>
      </c>
      <c r="F112">
        <v>124.903541564942</v>
      </c>
      <c r="G112">
        <v>23.9489860534668</v>
      </c>
      <c r="H112">
        <v>1.7241554023083999E-2</v>
      </c>
      <c r="I112" s="2">
        <f t="shared" si="3"/>
        <v>1.22721631297684E-4</v>
      </c>
      <c r="J112" s="2">
        <f t="shared" si="4"/>
        <v>3.6816489389305201E-4</v>
      </c>
      <c r="L112">
        <f t="shared" si="5"/>
        <v>443.30477777777776</v>
      </c>
    </row>
    <row r="113" spans="1:12">
      <c r="A113">
        <v>107</v>
      </c>
      <c r="B113" s="1">
        <v>152.15888888888887</v>
      </c>
      <c r="C113">
        <v>382.93099975586</v>
      </c>
      <c r="D113" t="s">
        <v>0</v>
      </c>
      <c r="E113">
        <v>7.5679630041122006E-2</v>
      </c>
      <c r="F113">
        <v>95.785446166992202</v>
      </c>
      <c r="G113">
        <v>17.548734664916999</v>
      </c>
      <c r="H113">
        <v>1.3222122639770999E-2</v>
      </c>
      <c r="I113" s="2">
        <f t="shared" si="3"/>
        <v>9.4112192984359365E-5</v>
      </c>
      <c r="J113" s="2">
        <f t="shared" si="4"/>
        <v>2.8233657895307808E-4</v>
      </c>
      <c r="L113">
        <f t="shared" si="5"/>
        <v>425.1588888888889</v>
      </c>
    </row>
    <row r="114" spans="1:12">
      <c r="A114">
        <v>108</v>
      </c>
      <c r="B114" s="1">
        <v>133.27811111111112</v>
      </c>
      <c r="C114">
        <v>397.86651611328102</v>
      </c>
      <c r="D114" t="s">
        <v>0</v>
      </c>
      <c r="E114">
        <v>6.4122617244720001E-2</v>
      </c>
      <c r="F114">
        <v>103.56039428711</v>
      </c>
      <c r="G114">
        <v>27.382886886596701</v>
      </c>
      <c r="H114">
        <v>1.4295368332889E-2</v>
      </c>
      <c r="I114" s="2">
        <f t="shared" si="3"/>
        <v>1.0175132238454229E-4</v>
      </c>
      <c r="J114" s="2">
        <f t="shared" si="4"/>
        <v>3.0525396715362684E-4</v>
      </c>
      <c r="L114">
        <f t="shared" si="5"/>
        <v>406.27811111111112</v>
      </c>
    </row>
    <row r="115" spans="1:12">
      <c r="A115">
        <v>109</v>
      </c>
      <c r="B115" s="1">
        <v>133.27811111111112</v>
      </c>
      <c r="C115">
        <v>397.992767333985</v>
      </c>
      <c r="D115" t="s">
        <v>0</v>
      </c>
      <c r="E115">
        <v>7.2673805058002E-2</v>
      </c>
      <c r="F115">
        <v>119.39410400390599</v>
      </c>
      <c r="G115">
        <v>26.444475173950199</v>
      </c>
      <c r="H115">
        <v>1.6481037034092001E-2</v>
      </c>
      <c r="I115" s="2">
        <f t="shared" si="3"/>
        <v>1.1730843679133343E-4</v>
      </c>
      <c r="J115" s="2">
        <f t="shared" si="4"/>
        <v>3.5192531037400027E-4</v>
      </c>
      <c r="L115">
        <f t="shared" si="5"/>
        <v>406.27811111111112</v>
      </c>
    </row>
    <row r="116" spans="1:12">
      <c r="A116">
        <v>110</v>
      </c>
      <c r="B116" s="1">
        <v>289.11444444444447</v>
      </c>
      <c r="C116">
        <v>475.89529418945301</v>
      </c>
      <c r="D116" t="s">
        <v>0</v>
      </c>
      <c r="E116">
        <v>8.3497956395148995E-2</v>
      </c>
      <c r="F116">
        <v>97.796936035156307</v>
      </c>
      <c r="G116">
        <v>19.176528930664102</v>
      </c>
      <c r="H116">
        <v>1.3499786593846E-2</v>
      </c>
      <c r="I116" s="2">
        <f t="shared" si="3"/>
        <v>9.6088544614321067E-5</v>
      </c>
      <c r="J116" s="2">
        <f t="shared" si="4"/>
        <v>2.882656338429632E-4</v>
      </c>
      <c r="L116">
        <f t="shared" si="5"/>
        <v>562.11444444444442</v>
      </c>
    </row>
    <row r="117" spans="1:12">
      <c r="A117">
        <v>111</v>
      </c>
      <c r="B117" s="1">
        <v>281.11222222222221</v>
      </c>
      <c r="C117">
        <v>517.92669677734398</v>
      </c>
      <c r="D117" t="s">
        <v>0</v>
      </c>
      <c r="E117">
        <v>9.3239180743694E-2</v>
      </c>
      <c r="F117">
        <v>103.673179626465</v>
      </c>
      <c r="G117">
        <v>16.514663696289102</v>
      </c>
      <c r="H117">
        <v>1.4310937102974E-2</v>
      </c>
      <c r="I117" s="2">
        <f t="shared" si="3"/>
        <v>1.0186213750362289E-4</v>
      </c>
      <c r="J117" s="2">
        <f t="shared" si="4"/>
        <v>3.0558641251086867E-4</v>
      </c>
      <c r="L117">
        <f t="shared" si="5"/>
        <v>554.11222222222227</v>
      </c>
    </row>
    <row r="118" spans="1:12">
      <c r="A118">
        <v>112</v>
      </c>
      <c r="B118" s="1">
        <v>266.07599999999996</v>
      </c>
      <c r="C118">
        <v>703.95806884765602</v>
      </c>
      <c r="D118" t="s">
        <v>0</v>
      </c>
      <c r="E118">
        <v>8.4183640778065005E-2</v>
      </c>
      <c r="F118">
        <v>87.215202331542997</v>
      </c>
      <c r="G118">
        <v>15.8531150817871</v>
      </c>
      <c r="H118">
        <v>1.2039095159297001E-2</v>
      </c>
      <c r="I118" s="2">
        <f t="shared" si="3"/>
        <v>8.5691660700585811E-5</v>
      </c>
      <c r="J118" s="2">
        <f t="shared" si="4"/>
        <v>2.5707498210175743E-4</v>
      </c>
      <c r="L118">
        <f t="shared" si="5"/>
        <v>539.07600000000002</v>
      </c>
    </row>
    <row r="119" spans="1:12">
      <c r="A119">
        <v>113</v>
      </c>
      <c r="B119" s="1">
        <v>252.47022222222219</v>
      </c>
      <c r="C119">
        <v>715.912109375</v>
      </c>
      <c r="D119" t="s">
        <v>0</v>
      </c>
      <c r="E119">
        <v>7.6864257454872006E-2</v>
      </c>
      <c r="F119">
        <v>96.417961120605497</v>
      </c>
      <c r="G119">
        <v>17.342004776001001</v>
      </c>
      <c r="H119">
        <v>1.3309434341316999E-2</v>
      </c>
      <c r="I119" s="2">
        <f t="shared" si="3"/>
        <v>9.473365868465134E-5</v>
      </c>
      <c r="J119" s="2">
        <f t="shared" si="4"/>
        <v>2.8420097605395399E-4</v>
      </c>
      <c r="L119">
        <f t="shared" si="5"/>
        <v>525.47022222222222</v>
      </c>
    </row>
    <row r="120" spans="1:12">
      <c r="A120">
        <v>114</v>
      </c>
      <c r="B120" s="1">
        <v>240.88455555555555</v>
      </c>
      <c r="C120">
        <v>730.85748291015602</v>
      </c>
      <c r="D120" t="s">
        <v>0</v>
      </c>
      <c r="E120">
        <v>7.3589347302913999E-2</v>
      </c>
      <c r="F120">
        <v>92.317100524902401</v>
      </c>
      <c r="G120">
        <v>16.420850753784201</v>
      </c>
      <c r="H120">
        <v>1.2743355840931E-2</v>
      </c>
      <c r="I120" s="2">
        <f t="shared" si="3"/>
        <v>9.0704435047566457E-5</v>
      </c>
      <c r="J120" s="2">
        <f t="shared" si="4"/>
        <v>2.7211330514269935E-4</v>
      </c>
      <c r="L120">
        <f t="shared" si="5"/>
        <v>513.88455555555561</v>
      </c>
    </row>
    <row r="121" spans="1:12">
      <c r="A121">
        <v>115</v>
      </c>
      <c r="B121" s="1">
        <v>230.83999999999997</v>
      </c>
      <c r="C121">
        <v>736.92419433593795</v>
      </c>
      <c r="D121" t="s">
        <v>0</v>
      </c>
      <c r="E121">
        <v>5.9639856219291999E-2</v>
      </c>
      <c r="F121">
        <v>93.229545593261705</v>
      </c>
      <c r="G121">
        <v>24.9239597320557</v>
      </c>
      <c r="H121">
        <v>1.2869308802248999E-2</v>
      </c>
      <c r="I121" s="2">
        <f t="shared" si="3"/>
        <v>9.1600940829993438E-5</v>
      </c>
      <c r="J121" s="2">
        <f t="shared" si="4"/>
        <v>2.748028224899803E-4</v>
      </c>
      <c r="L121">
        <f t="shared" si="5"/>
        <v>503.84</v>
      </c>
    </row>
    <row r="122" spans="1:12">
      <c r="A122">
        <v>116</v>
      </c>
      <c r="B122" s="1">
        <v>221.94511111111109</v>
      </c>
      <c r="C122">
        <v>743.00823974609398</v>
      </c>
      <c r="D122" t="s">
        <v>0</v>
      </c>
      <c r="E122">
        <v>8.2146480679511996E-2</v>
      </c>
      <c r="F122">
        <v>95.117340087890597</v>
      </c>
      <c r="G122">
        <v>17.856237411498999</v>
      </c>
      <c r="H122">
        <v>1.312989797655E-2</v>
      </c>
      <c r="I122" s="2">
        <f t="shared" si="3"/>
        <v>9.3455757891487177E-5</v>
      </c>
      <c r="J122" s="2">
        <f t="shared" si="4"/>
        <v>2.8036727367446152E-4</v>
      </c>
      <c r="L122">
        <f t="shared" si="5"/>
        <v>494.94511111111109</v>
      </c>
    </row>
    <row r="123" spans="1:12">
      <c r="A123">
        <v>117</v>
      </c>
      <c r="B123" s="1">
        <v>213.88944444444445</v>
      </c>
      <c r="C123">
        <v>745.92639160156295</v>
      </c>
      <c r="D123" t="s">
        <v>0</v>
      </c>
      <c r="E123">
        <v>8.1438720226287994E-2</v>
      </c>
      <c r="F123">
        <v>105.301849365235</v>
      </c>
      <c r="G123">
        <v>21.3883876800537</v>
      </c>
      <c r="H123">
        <v>1.4535756967447E-2</v>
      </c>
      <c r="I123" s="2">
        <f t="shared" si="3"/>
        <v>1.034623563980015E-4</v>
      </c>
      <c r="J123" s="2">
        <f t="shared" si="4"/>
        <v>3.103870691940045E-4</v>
      </c>
      <c r="L123">
        <f t="shared" si="5"/>
        <v>486.88944444444445</v>
      </c>
    </row>
    <row r="124" spans="1:12">
      <c r="A124">
        <v>118</v>
      </c>
      <c r="B124" s="1">
        <v>206.51155555555553</v>
      </c>
      <c r="C124">
        <v>751.90374755859398</v>
      </c>
      <c r="D124" t="s">
        <v>0</v>
      </c>
      <c r="E124">
        <v>6.4844585955143003E-2</v>
      </c>
      <c r="F124">
        <v>84.073074340820298</v>
      </c>
      <c r="G124">
        <v>21.8722629547119</v>
      </c>
      <c r="H124">
        <v>1.1605359103292001E-2</v>
      </c>
      <c r="I124" s="2">
        <f t="shared" si="3"/>
        <v>8.2604421796578321E-5</v>
      </c>
      <c r="J124" s="2">
        <f t="shared" si="4"/>
        <v>2.4781326538973498E-4</v>
      </c>
      <c r="L124">
        <f t="shared" si="5"/>
        <v>479.51155555555556</v>
      </c>
    </row>
    <row r="125" spans="1:12">
      <c r="A125">
        <v>119</v>
      </c>
      <c r="B125" s="1">
        <v>199.70655555555555</v>
      </c>
      <c r="C125">
        <v>752.03649902343795</v>
      </c>
      <c r="D125" t="s">
        <v>1</v>
      </c>
      <c r="E125">
        <v>5.5751305073499999E-2</v>
      </c>
      <c r="F125">
        <v>86.444145202636705</v>
      </c>
      <c r="G125">
        <v>25.370613098144599</v>
      </c>
      <c r="H125">
        <v>1.1932659241017E-2</v>
      </c>
      <c r="I125" s="2">
        <f t="shared" si="3"/>
        <v>8.4934072985317629E-5</v>
      </c>
      <c r="J125" s="2">
        <f t="shared" si="4"/>
        <v>2.5480221895595291E-4</v>
      </c>
      <c r="L125">
        <f t="shared" si="5"/>
        <v>472.70655555555555</v>
      </c>
    </row>
    <row r="126" spans="1:12">
      <c r="A126">
        <v>120</v>
      </c>
      <c r="B126" s="1">
        <v>193.34300000000002</v>
      </c>
      <c r="C126">
        <v>754.96258544921898</v>
      </c>
      <c r="D126" t="s">
        <v>0</v>
      </c>
      <c r="E126">
        <v>9.7312085330486006E-2</v>
      </c>
      <c r="F126">
        <v>116.497161865235</v>
      </c>
      <c r="G126">
        <v>19.6088981628418</v>
      </c>
      <c r="H126">
        <v>1.6081146176235999E-2</v>
      </c>
      <c r="I126" s="2">
        <f t="shared" si="3"/>
        <v>1.1446210064603001E-4</v>
      </c>
      <c r="J126" s="2">
        <f t="shared" si="4"/>
        <v>3.4338630193809003E-4</v>
      </c>
      <c r="L126">
        <f t="shared" si="5"/>
        <v>466.34300000000002</v>
      </c>
    </row>
    <row r="127" spans="1:12">
      <c r="A127">
        <v>121</v>
      </c>
      <c r="B127" s="1">
        <v>187.35333333333332</v>
      </c>
      <c r="C127">
        <v>770.00506591796898</v>
      </c>
      <c r="D127" t="s">
        <v>0</v>
      </c>
      <c r="E127">
        <v>8.2479178905487005E-2</v>
      </c>
      <c r="F127">
        <v>96.882057189941406</v>
      </c>
      <c r="G127">
        <v>15.1759281158447</v>
      </c>
      <c r="H127">
        <v>1.3373497676521E-2</v>
      </c>
      <c r="I127" s="2">
        <f t="shared" si="3"/>
        <v>9.5189647570107657E-5</v>
      </c>
      <c r="J127" s="2">
        <f t="shared" si="4"/>
        <v>2.8556894271032299E-4</v>
      </c>
      <c r="L127">
        <f t="shared" si="5"/>
        <v>460.35333333333335</v>
      </c>
    </row>
    <row r="128" spans="1:12">
      <c r="A128">
        <v>122</v>
      </c>
      <c r="B128" s="1">
        <v>181.68755555555555</v>
      </c>
      <c r="C128">
        <v>775.96661376953205</v>
      </c>
      <c r="D128" t="s">
        <v>0</v>
      </c>
      <c r="E128">
        <v>8.2997590303421007E-2</v>
      </c>
      <c r="F128">
        <v>93.272735595703097</v>
      </c>
      <c r="G128">
        <v>15.3270263671875</v>
      </c>
      <c r="H128">
        <v>1.2875270704939001E-2</v>
      </c>
      <c r="I128" s="2">
        <f t="shared" si="3"/>
        <v>9.1643376356552195E-5</v>
      </c>
      <c r="J128" s="2">
        <f t="shared" si="4"/>
        <v>2.749301290696566E-4</v>
      </c>
      <c r="L128">
        <f t="shared" si="5"/>
        <v>454.68755555555555</v>
      </c>
    </row>
    <row r="129" spans="1:12">
      <c r="A129">
        <v>123</v>
      </c>
      <c r="B129" s="1">
        <v>175.38544444444443</v>
      </c>
      <c r="C129">
        <v>367.95349121093801</v>
      </c>
      <c r="D129" t="s">
        <v>1</v>
      </c>
      <c r="E129">
        <v>9.5232918858527998E-2</v>
      </c>
      <c r="F129">
        <v>114.579597473145</v>
      </c>
      <c r="G129">
        <v>18.766071319580099</v>
      </c>
      <c r="H129">
        <v>2.5491758423150002E-3</v>
      </c>
      <c r="I129" s="2">
        <f t="shared" si="3"/>
        <v>1.1257803373033499E-4</v>
      </c>
      <c r="J129" s="2">
        <f t="shared" si="4"/>
        <v>3.3773410119100497E-4</v>
      </c>
      <c r="L129">
        <f t="shared" si="5"/>
        <v>448.38544444444443</v>
      </c>
    </row>
    <row r="130" spans="1:12">
      <c r="A130">
        <v>124</v>
      </c>
      <c r="B130" s="1">
        <v>170.30477777777779</v>
      </c>
      <c r="C130">
        <v>370.937255859375</v>
      </c>
      <c r="D130" t="s">
        <v>0</v>
      </c>
      <c r="E130">
        <v>9.1996833682060006E-2</v>
      </c>
      <c r="F130">
        <v>173.73385620117199</v>
      </c>
      <c r="G130">
        <v>28.152555465698299</v>
      </c>
      <c r="H130">
        <v>3.8652444151240002E-3</v>
      </c>
      <c r="I130" s="2">
        <f t="shared" si="3"/>
        <v>1.7069894077870919E-4</v>
      </c>
      <c r="J130" s="2">
        <f t="shared" si="4"/>
        <v>5.1209682233612755E-4</v>
      </c>
      <c r="L130">
        <f t="shared" si="5"/>
        <v>443.30477777777776</v>
      </c>
    </row>
    <row r="131" spans="1:12">
      <c r="A131">
        <v>125</v>
      </c>
      <c r="B131" s="1">
        <v>165.46288888888887</v>
      </c>
      <c r="C131">
        <v>373.93994140625</v>
      </c>
      <c r="D131" t="s">
        <v>0</v>
      </c>
      <c r="E131">
        <v>8.9365027844906006E-2</v>
      </c>
      <c r="F131">
        <v>134.40443420410199</v>
      </c>
      <c r="G131">
        <v>22.6057949066162</v>
      </c>
      <c r="H131">
        <v>2.9902403597940001E-3</v>
      </c>
      <c r="I131" s="2">
        <f t="shared" si="3"/>
        <v>1.3205655510251175E-4</v>
      </c>
      <c r="J131" s="2">
        <f t="shared" si="4"/>
        <v>3.9616966530753523E-4</v>
      </c>
      <c r="L131">
        <f t="shared" si="5"/>
        <v>438.46288888888887</v>
      </c>
    </row>
    <row r="132" spans="1:12">
      <c r="A132">
        <v>126</v>
      </c>
      <c r="B132" s="1">
        <v>160.84488888888887</v>
      </c>
      <c r="C132">
        <v>376.94204711914102</v>
      </c>
      <c r="D132" t="s">
        <v>0</v>
      </c>
      <c r="E132">
        <v>6.6471457481384E-2</v>
      </c>
      <c r="F132">
        <v>68.9671630859375</v>
      </c>
      <c r="G132">
        <v>15.942019462585501</v>
      </c>
      <c r="H132">
        <v>1.5343868361279999E-3</v>
      </c>
      <c r="I132" s="2">
        <f t="shared" si="3"/>
        <v>6.776239211342969E-5</v>
      </c>
      <c r="J132" s="2">
        <f t="shared" si="4"/>
        <v>2.0328717634028907E-4</v>
      </c>
      <c r="L132">
        <f t="shared" si="5"/>
        <v>433.84488888888887</v>
      </c>
    </row>
    <row r="133" spans="1:12">
      <c r="A133">
        <v>127</v>
      </c>
      <c r="B133" s="1">
        <v>156.40811111111111</v>
      </c>
      <c r="C133">
        <v>379.94229125976602</v>
      </c>
      <c r="D133" t="s">
        <v>0</v>
      </c>
      <c r="E133">
        <v>9.1969154775143003E-2</v>
      </c>
      <c r="F133">
        <v>132.84771728515599</v>
      </c>
      <c r="G133">
        <v>22.802841186523501</v>
      </c>
      <c r="H133">
        <v>2.9556064000780002E-3</v>
      </c>
      <c r="I133" s="2">
        <f t="shared" si="3"/>
        <v>1.30527032101257E-4</v>
      </c>
      <c r="J133" s="2">
        <f t="shared" si="4"/>
        <v>3.9158109630377101E-4</v>
      </c>
      <c r="L133">
        <f t="shared" si="5"/>
        <v>429.40811111111111</v>
      </c>
    </row>
    <row r="134" spans="1:12">
      <c r="A134">
        <v>128</v>
      </c>
      <c r="B134" s="1">
        <v>152.15888888888887</v>
      </c>
      <c r="C134">
        <v>382.93582153320301</v>
      </c>
      <c r="D134" t="s">
        <v>0</v>
      </c>
      <c r="E134">
        <v>9.0542577207087999E-2</v>
      </c>
      <c r="F134">
        <v>143.20834350586</v>
      </c>
      <c r="G134">
        <v>21.272081375122099</v>
      </c>
      <c r="H134">
        <v>3.1861104222210002E-3</v>
      </c>
      <c r="I134" s="2">
        <f t="shared" si="3"/>
        <v>1.4070667100612555E-4</v>
      </c>
      <c r="J134" s="2">
        <f t="shared" si="4"/>
        <v>4.2212001301837664E-4</v>
      </c>
      <c r="L134">
        <f t="shared" si="5"/>
        <v>425.1588888888889</v>
      </c>
    </row>
    <row r="135" spans="1:12">
      <c r="A135">
        <v>129</v>
      </c>
      <c r="B135" s="1">
        <v>148.07844444444444</v>
      </c>
      <c r="C135">
        <v>385.92355346679699</v>
      </c>
      <c r="D135" t="s">
        <v>0</v>
      </c>
      <c r="E135">
        <v>0.118602335453034</v>
      </c>
      <c r="F135">
        <v>144.26470947265599</v>
      </c>
      <c r="G135">
        <v>20.375795364379901</v>
      </c>
      <c r="H135">
        <v>3.2096125348359998E-3</v>
      </c>
      <c r="I135" s="2">
        <f t="shared" si="3"/>
        <v>1.4174458356703686E-4</v>
      </c>
      <c r="J135" s="2">
        <f t="shared" si="4"/>
        <v>4.2523375070111055E-4</v>
      </c>
      <c r="L135">
        <f t="shared" si="5"/>
        <v>421.07844444444447</v>
      </c>
    </row>
    <row r="136" spans="1:12">
      <c r="A136">
        <v>130</v>
      </c>
      <c r="B136" s="1">
        <v>144.15555555555557</v>
      </c>
      <c r="C136">
        <v>388.93362426757801</v>
      </c>
      <c r="D136" t="s">
        <v>0</v>
      </c>
      <c r="E136">
        <v>0.10066407173872</v>
      </c>
      <c r="F136">
        <v>173.58808898925801</v>
      </c>
      <c r="G136">
        <v>23.920352935791001</v>
      </c>
      <c r="H136">
        <v>3.8620013747979998E-3</v>
      </c>
      <c r="I136" s="2">
        <f t="shared" ref="I136:I152" si="6">$A$2*10^(-6)*F136/$B$2*7.45*10^(-6)*10^6/$C$2*2*60</f>
        <v>1.7055571993955873E-4</v>
      </c>
      <c r="J136" s="2">
        <f t="shared" ref="J136:J152" si="7">I136*3</f>
        <v>5.1166715981867624E-4</v>
      </c>
      <c r="L136">
        <f t="shared" si="5"/>
        <v>417.15555555555557</v>
      </c>
    </row>
    <row r="137" spans="1:12">
      <c r="A137">
        <v>131</v>
      </c>
      <c r="B137" s="1">
        <v>140.37633333333332</v>
      </c>
      <c r="C137">
        <v>391.94494628906301</v>
      </c>
      <c r="D137" t="s">
        <v>0</v>
      </c>
      <c r="E137">
        <v>0.11339101940393501</v>
      </c>
      <c r="F137">
        <v>185.146728515625</v>
      </c>
      <c r="G137">
        <v>26.539110183715799</v>
      </c>
      <c r="H137">
        <v>4.1191588906250003E-3</v>
      </c>
      <c r="I137" s="2">
        <f t="shared" si="6"/>
        <v>1.8191244434052469E-4</v>
      </c>
      <c r="J137" s="2">
        <f t="shared" si="7"/>
        <v>5.457373330215741E-4</v>
      </c>
      <c r="L137">
        <f t="shared" si="5"/>
        <v>413.37633333333332</v>
      </c>
    </row>
    <row r="138" spans="1:12">
      <c r="A138">
        <v>132</v>
      </c>
      <c r="B138" s="1">
        <v>136.76222222222222</v>
      </c>
      <c r="C138">
        <v>394.93264770507801</v>
      </c>
      <c r="D138" t="s">
        <v>0</v>
      </c>
      <c r="E138">
        <v>0.107928805053234</v>
      </c>
      <c r="F138">
        <v>188.65229797363301</v>
      </c>
      <c r="G138">
        <v>23.941825866699201</v>
      </c>
      <c r="H138">
        <v>4.1971510739890003E-3</v>
      </c>
      <c r="I138" s="2">
        <f t="shared" si="6"/>
        <v>1.8535677583924682E-4</v>
      </c>
      <c r="J138" s="2">
        <f t="shared" si="7"/>
        <v>5.5607032751774045E-4</v>
      </c>
      <c r="L138">
        <f t="shared" si="5"/>
        <v>409.76222222222225</v>
      </c>
    </row>
    <row r="139" spans="1:12">
      <c r="A139">
        <v>133</v>
      </c>
      <c r="B139" s="1">
        <v>133.27811111111112</v>
      </c>
      <c r="C139">
        <v>397.94949340820301</v>
      </c>
      <c r="D139" t="s">
        <v>0</v>
      </c>
      <c r="E139">
        <v>8.0902636051178006E-2</v>
      </c>
      <c r="F139">
        <v>116.223526000977</v>
      </c>
      <c r="G139">
        <v>19.679090499878001</v>
      </c>
      <c r="H139">
        <v>2.5857500927229998E-3</v>
      </c>
      <c r="I139" s="2">
        <f t="shared" si="6"/>
        <v>1.1419324486161785E-4</v>
      </c>
      <c r="J139" s="2">
        <f t="shared" si="7"/>
        <v>3.4257973458485353E-4</v>
      </c>
    </row>
    <row r="140" spans="1:12">
      <c r="A140">
        <v>134</v>
      </c>
      <c r="B140" s="1">
        <v>129.92155555555556</v>
      </c>
      <c r="C140">
        <v>400.941162109375</v>
      </c>
      <c r="D140" t="s">
        <v>0</v>
      </c>
      <c r="E140">
        <v>8.5403136909007998E-2</v>
      </c>
      <c r="F140">
        <v>160.791595458985</v>
      </c>
      <c r="G140">
        <v>28.6821384429932</v>
      </c>
      <c r="H140">
        <v>3.5773039863179999E-3</v>
      </c>
      <c r="I140" s="2">
        <f t="shared" si="6"/>
        <v>1.5798276531193628E-4</v>
      </c>
      <c r="J140" s="2">
        <f t="shared" si="7"/>
        <v>4.7394829593580881E-4</v>
      </c>
    </row>
    <row r="141" spans="1:12">
      <c r="A141">
        <v>135</v>
      </c>
      <c r="B141" s="1">
        <v>123.55966666666667</v>
      </c>
      <c r="C141">
        <v>406.92514038086</v>
      </c>
      <c r="D141" t="s">
        <v>0</v>
      </c>
      <c r="E141">
        <v>9.1936565935612002E-2</v>
      </c>
      <c r="F141">
        <v>145.03210449218801</v>
      </c>
      <c r="G141">
        <v>21.167299270629901</v>
      </c>
      <c r="H141">
        <v>3.2266855992249999E-3</v>
      </c>
      <c r="I141" s="2">
        <f t="shared" si="6"/>
        <v>1.4249857314544865E-4</v>
      </c>
      <c r="J141" s="2">
        <f t="shared" si="7"/>
        <v>4.2749571943634596E-4</v>
      </c>
    </row>
    <row r="142" spans="1:12">
      <c r="A142">
        <v>136</v>
      </c>
      <c r="B142" s="1">
        <v>120.54311111111112</v>
      </c>
      <c r="C142">
        <v>409.86416625976602</v>
      </c>
      <c r="D142" t="s">
        <v>2</v>
      </c>
      <c r="E142">
        <v>7.4607603251933996E-2</v>
      </c>
      <c r="F142">
        <v>133.96081542968801</v>
      </c>
      <c r="G142">
        <v>29.670804977416999</v>
      </c>
      <c r="H142">
        <v>2.9803706946189999E-3</v>
      </c>
      <c r="I142" s="2">
        <f t="shared" si="6"/>
        <v>1.3162068579898159E-4</v>
      </c>
      <c r="J142" s="2">
        <f t="shared" si="7"/>
        <v>3.9486205739694478E-4</v>
      </c>
    </row>
    <row r="143" spans="1:12">
      <c r="A143">
        <v>137</v>
      </c>
      <c r="B143" s="1">
        <v>120.54311111111112</v>
      </c>
      <c r="C143">
        <v>409.96701049804699</v>
      </c>
      <c r="D143" t="s">
        <v>3</v>
      </c>
      <c r="E143">
        <v>8.1641837954520999E-2</v>
      </c>
      <c r="F143">
        <v>166.14826965332099</v>
      </c>
      <c r="G143">
        <v>33.628288269042997</v>
      </c>
      <c r="H143">
        <v>3.6964796925730002E-3</v>
      </c>
      <c r="I143" s="2">
        <f t="shared" si="6"/>
        <v>1.6324586503851468E-4</v>
      </c>
      <c r="J143" s="2">
        <f t="shared" si="7"/>
        <v>4.8973759511554405E-4</v>
      </c>
    </row>
    <row r="144" spans="1:12">
      <c r="A144">
        <v>138</v>
      </c>
      <c r="B144" s="1">
        <v>117.63655555555556</v>
      </c>
      <c r="C144">
        <v>412.93566894531301</v>
      </c>
      <c r="D144" t="s">
        <v>0</v>
      </c>
      <c r="E144">
        <v>8.9912518858909996E-2</v>
      </c>
      <c r="F144">
        <v>202.89830017089901</v>
      </c>
      <c r="G144">
        <v>38.233734130859403</v>
      </c>
      <c r="H144">
        <v>4.514097244614E-3</v>
      </c>
      <c r="I144" s="2">
        <f t="shared" si="6"/>
        <v>1.9935391801163171E-4</v>
      </c>
      <c r="J144" s="2">
        <f t="shared" si="7"/>
        <v>5.9806175403489506E-4</v>
      </c>
    </row>
    <row r="145" spans="1:10">
      <c r="A145">
        <v>139</v>
      </c>
      <c r="B145" s="1">
        <v>114.83633333333333</v>
      </c>
      <c r="C145">
        <v>415.94476318359398</v>
      </c>
      <c r="D145" t="s">
        <v>0</v>
      </c>
      <c r="E145">
        <v>0.113848142325878</v>
      </c>
      <c r="F145">
        <v>141.68638610839901</v>
      </c>
      <c r="G145">
        <v>19.255020141601602</v>
      </c>
      <c r="H145">
        <v>3.152249795057E-3</v>
      </c>
      <c r="I145" s="2">
        <f t="shared" si="6"/>
        <v>1.3921130032054036E-4</v>
      </c>
      <c r="J145" s="2">
        <f t="shared" si="7"/>
        <v>4.1763390096162111E-4</v>
      </c>
    </row>
    <row r="146" spans="1:10">
      <c r="A146">
        <v>140</v>
      </c>
      <c r="B146" s="1">
        <v>112.11733333333332</v>
      </c>
      <c r="C146">
        <v>418.960205078125</v>
      </c>
      <c r="D146" t="s">
        <v>0</v>
      </c>
      <c r="E146">
        <v>7.0930056273937003E-2</v>
      </c>
      <c r="F146">
        <v>82.984764099121094</v>
      </c>
      <c r="G146">
        <v>15.3846292495728</v>
      </c>
      <c r="H146">
        <v>1.846251519353E-3</v>
      </c>
      <c r="I146" s="2">
        <f t="shared" si="6"/>
        <v>8.1535122987706212E-5</v>
      </c>
      <c r="J146" s="2">
        <f t="shared" si="7"/>
        <v>2.4460536896311864E-4</v>
      </c>
    </row>
    <row r="147" spans="1:10">
      <c r="A147">
        <v>141</v>
      </c>
      <c r="B147" s="1">
        <v>106.96055555555556</v>
      </c>
      <c r="C147">
        <v>424.954345703125</v>
      </c>
      <c r="D147" t="s">
        <v>0</v>
      </c>
      <c r="E147">
        <v>8.4347233176230996E-2</v>
      </c>
      <c r="F147">
        <v>143.37126159668</v>
      </c>
      <c r="G147">
        <v>24.4730434417725</v>
      </c>
      <c r="H147">
        <v>3.1897350366429998E-3</v>
      </c>
      <c r="I147" s="2">
        <f t="shared" si="6"/>
        <v>1.4086674311955674E-4</v>
      </c>
      <c r="J147" s="2">
        <f t="shared" si="7"/>
        <v>4.2260022935867021E-4</v>
      </c>
    </row>
    <row r="148" spans="1:10">
      <c r="A148">
        <v>142</v>
      </c>
      <c r="B148" s="1">
        <v>104.51911111111112</v>
      </c>
      <c r="C148">
        <v>427.93444824218801</v>
      </c>
      <c r="D148" t="s">
        <v>0</v>
      </c>
      <c r="E148">
        <v>8.6701855063437999E-2</v>
      </c>
      <c r="F148">
        <v>102.50018310546901</v>
      </c>
      <c r="G148">
        <v>19.071771621704102</v>
      </c>
      <c r="H148">
        <v>2.2804320871050001E-3</v>
      </c>
      <c r="I148" s="2">
        <f t="shared" si="6"/>
        <v>1.0070963177992978E-4</v>
      </c>
      <c r="J148" s="2">
        <f t="shared" si="7"/>
        <v>3.0212889533978932E-4</v>
      </c>
    </row>
    <row r="149" spans="1:10">
      <c r="A149">
        <v>143</v>
      </c>
      <c r="B149" s="1">
        <v>102.14888888888889</v>
      </c>
      <c r="C149">
        <v>430.93301391601602</v>
      </c>
      <c r="D149" t="s">
        <v>0</v>
      </c>
      <c r="E149">
        <v>8.7515875697135995E-2</v>
      </c>
      <c r="F149">
        <v>101.386810302735</v>
      </c>
      <c r="G149">
        <v>17.519525527954102</v>
      </c>
      <c r="H149">
        <v>2.2556616819470001E-3</v>
      </c>
      <c r="I149" s="2">
        <f t="shared" si="6"/>
        <v>9.961570822194203E-5</v>
      </c>
      <c r="J149" s="2">
        <f t="shared" si="7"/>
        <v>2.9884712466582609E-4</v>
      </c>
    </row>
    <row r="150" spans="1:10">
      <c r="A150">
        <v>144</v>
      </c>
      <c r="B150" s="1">
        <v>97.62477777777778</v>
      </c>
      <c r="C150">
        <v>436.92935180664102</v>
      </c>
      <c r="D150" t="s">
        <v>0</v>
      </c>
      <c r="E150">
        <v>8.1963956356049E-2</v>
      </c>
      <c r="F150">
        <v>113.580940246582</v>
      </c>
      <c r="G150">
        <v>20.0884094238281</v>
      </c>
      <c r="H150">
        <v>2.5269576382640001E-3</v>
      </c>
      <c r="I150" s="2">
        <f t="shared" si="6"/>
        <v>1.1159682180939593E-4</v>
      </c>
      <c r="J150" s="2">
        <f t="shared" si="7"/>
        <v>3.3479046542818781E-4</v>
      </c>
    </row>
    <row r="151" spans="1:10">
      <c r="A151">
        <v>145</v>
      </c>
      <c r="B151" s="1">
        <v>95.464555555555549</v>
      </c>
      <c r="C151">
        <v>439.943939208985</v>
      </c>
      <c r="D151" t="s">
        <v>0</v>
      </c>
      <c r="E151">
        <v>8.0825410783291002E-2</v>
      </c>
      <c r="F151">
        <v>92.3355712890625</v>
      </c>
      <c r="G151">
        <v>17.710498809814499</v>
      </c>
      <c r="H151">
        <v>2.054289008753E-3</v>
      </c>
      <c r="I151" s="2">
        <f t="shared" si="6"/>
        <v>9.0722583150339544E-5</v>
      </c>
      <c r="J151" s="2">
        <f t="shared" si="7"/>
        <v>2.7216774945101863E-4</v>
      </c>
    </row>
    <row r="152" spans="1:10">
      <c r="A152">
        <v>146</v>
      </c>
      <c r="B152" s="1">
        <v>93.380666666666656</v>
      </c>
      <c r="C152">
        <v>442.91369628906301</v>
      </c>
      <c r="D152" t="s">
        <v>0</v>
      </c>
      <c r="E152">
        <v>7.1529246866703006E-2</v>
      </c>
      <c r="F152">
        <v>91.093696594238295</v>
      </c>
      <c r="G152">
        <v>17.8527336120606</v>
      </c>
      <c r="H152">
        <v>2.0266596834540001E-3</v>
      </c>
      <c r="I152" s="2">
        <f t="shared" si="6"/>
        <v>8.9502402469258534E-5</v>
      </c>
      <c r="J152" s="2">
        <f t="shared" si="7"/>
        <v>2.685072074077756E-4</v>
      </c>
    </row>
    <row r="153" spans="1:10">
      <c r="I153" s="2"/>
      <c r="J153" s="2"/>
    </row>
    <row r="154" spans="1:10">
      <c r="I154" s="2"/>
      <c r="J154" s="2"/>
    </row>
    <row r="155" spans="1:10">
      <c r="I155" s="2"/>
      <c r="J155" s="2"/>
    </row>
    <row r="156" spans="1:10">
      <c r="I156" s="2"/>
      <c r="J156" s="2"/>
    </row>
    <row r="157" spans="1:10">
      <c r="I157" s="2"/>
      <c r="J157" s="2"/>
    </row>
    <row r="158" spans="1:10">
      <c r="I158" s="2"/>
      <c r="J158" s="2"/>
    </row>
    <row r="159" spans="1:10">
      <c r="I159" s="2"/>
      <c r="J159" s="2"/>
    </row>
    <row r="160" spans="1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/>
  <dimension ref="A1:L247"/>
  <sheetViews>
    <sheetView workbookViewId="0">
      <selection activeCell="E3" sqref="E3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10.1640625" customWidth="1"/>
    <col min="5" max="5" width="12" bestFit="1" customWidth="1"/>
    <col min="6" max="6" width="14.5" bestFit="1" customWidth="1"/>
    <col min="7" max="8" width="12" bestFit="1" customWidth="1"/>
  </cols>
  <sheetData>
    <row r="1" spans="1:12">
      <c r="A1" s="2" t="s">
        <v>10</v>
      </c>
      <c r="B1" s="2" t="s">
        <v>11</v>
      </c>
      <c r="C1" s="2" t="s">
        <v>12</v>
      </c>
      <c r="D1" s="2" t="s">
        <v>13</v>
      </c>
      <c r="E1" s="2"/>
      <c r="F1" t="s">
        <v>4</v>
      </c>
      <c r="K1" s="3"/>
    </row>
    <row r="2" spans="1:12">
      <c r="A2" s="2">
        <v>60.7</v>
      </c>
      <c r="B2" s="4">
        <v>6199</v>
      </c>
      <c r="C2" s="5">
        <v>8.83</v>
      </c>
      <c r="D2" s="6">
        <f>SUM(J7:J127)</f>
        <v>2.1381261164115619</v>
      </c>
      <c r="E2" s="6">
        <f>SUM(J7:J115)</f>
        <v>2.1339914301558767</v>
      </c>
      <c r="F2" s="7"/>
      <c r="H2" s="2"/>
      <c r="I2" s="2"/>
      <c r="J2" s="2"/>
      <c r="K2" s="3"/>
    </row>
    <row r="3" spans="1:12">
      <c r="E3" t="s">
        <v>5</v>
      </c>
      <c r="H3" s="2"/>
      <c r="I3" s="2"/>
      <c r="J3" s="8"/>
      <c r="K3" s="3"/>
    </row>
    <row r="4" spans="1:12">
      <c r="E4" s="2"/>
      <c r="F4" s="2"/>
      <c r="G4" s="2"/>
      <c r="J4" s="2"/>
      <c r="K4" s="3"/>
    </row>
    <row r="5" spans="1:12">
      <c r="I5" s="2"/>
      <c r="J5" s="2"/>
      <c r="K5" s="3"/>
    </row>
    <row r="6" spans="1:12">
      <c r="A6">
        <v>1</v>
      </c>
      <c r="C6">
        <v>1.94653272628784</v>
      </c>
      <c r="D6" t="s">
        <v>0</v>
      </c>
      <c r="E6">
        <v>8.8334783911705003E-2</v>
      </c>
      <c r="F6">
        <v>1512.74865722656</v>
      </c>
      <c r="G6">
        <v>274.32647705078199</v>
      </c>
      <c r="H6">
        <v>0.20978274232802899</v>
      </c>
      <c r="I6" s="2" t="s">
        <v>14</v>
      </c>
      <c r="J6" s="2" t="s">
        <v>15</v>
      </c>
    </row>
    <row r="7" spans="1:12">
      <c r="A7">
        <v>2</v>
      </c>
      <c r="C7">
        <v>4.9366307258606001</v>
      </c>
      <c r="D7" t="s">
        <v>0</v>
      </c>
      <c r="E7">
        <v>8.0860681831837006E-2</v>
      </c>
      <c r="F7">
        <v>2678.79223632813</v>
      </c>
      <c r="G7">
        <v>513.51007080078205</v>
      </c>
      <c r="H7">
        <v>0.37148562570482802</v>
      </c>
      <c r="I7" s="2">
        <f>$A$2*10^(-6)*F7/$B$2*7.45*10^(-6)*10^6/$C$2*2*60</f>
        <v>2.6557237748706234E-3</v>
      </c>
      <c r="J7" s="2">
        <f>I7*3</f>
        <v>7.9671713246118707E-3</v>
      </c>
    </row>
    <row r="8" spans="1:12">
      <c r="A8">
        <v>3</v>
      </c>
      <c r="C8">
        <v>7.9365348815918004</v>
      </c>
      <c r="D8" t="s">
        <v>0</v>
      </c>
      <c r="E8">
        <v>8.4587000310421004E-2</v>
      </c>
      <c r="F8">
        <v>4429.2119140625</v>
      </c>
      <c r="G8">
        <v>852.89154052734398</v>
      </c>
      <c r="H8">
        <v>0.61422776166103599</v>
      </c>
      <c r="I8" s="2">
        <f t="shared" ref="I8:I71" si="0">$A$2*10^(-6)*F8/$B$2*7.45*10^(-6)*10^6/$C$2*2*60</f>
        <v>4.3910696860311339E-3</v>
      </c>
      <c r="J8" s="2">
        <f t="shared" ref="J8:J71" si="1">I8*3</f>
        <v>1.3173209058093402E-2</v>
      </c>
    </row>
    <row r="9" spans="1:12">
      <c r="A9">
        <v>4</v>
      </c>
      <c r="B9">
        <v>21.638833333333334</v>
      </c>
      <c r="C9">
        <v>10.935955047607401</v>
      </c>
      <c r="D9" t="s">
        <v>0</v>
      </c>
      <c r="E9">
        <v>8.5113227367400998E-2</v>
      </c>
      <c r="F9">
        <v>5989.7197265625</v>
      </c>
      <c r="G9">
        <v>1143.45239257813</v>
      </c>
      <c r="H9">
        <v>0.83063357816379402</v>
      </c>
      <c r="I9" s="2">
        <f t="shared" si="0"/>
        <v>5.9381391609704213E-3</v>
      </c>
      <c r="J9" s="2">
        <f t="shared" si="1"/>
        <v>1.7814417482911266E-2</v>
      </c>
    </row>
    <row r="10" spans="1:12">
      <c r="A10">
        <v>5</v>
      </c>
      <c r="B10">
        <v>21.638166666666667</v>
      </c>
      <c r="C10">
        <v>13.9361581802368</v>
      </c>
      <c r="D10" t="s">
        <v>0</v>
      </c>
      <c r="E10">
        <v>8.5369117558002E-2</v>
      </c>
      <c r="F10">
        <v>7373.29541015625</v>
      </c>
      <c r="G10">
        <v>1401.71118164063</v>
      </c>
      <c r="H10">
        <v>1.02250306007417</v>
      </c>
      <c r="I10" s="2">
        <f t="shared" si="0"/>
        <v>7.3098001608131562E-3</v>
      </c>
      <c r="J10" s="2">
        <f t="shared" si="1"/>
        <v>2.1929400482439469E-2</v>
      </c>
      <c r="L10">
        <f>B10+273</f>
        <v>294.63816666666668</v>
      </c>
    </row>
    <row r="11" spans="1:12">
      <c r="A11">
        <v>6</v>
      </c>
      <c r="B11">
        <v>21.84466666666669</v>
      </c>
      <c r="C11">
        <v>16.936313629150401</v>
      </c>
      <c r="D11" t="s">
        <v>0</v>
      </c>
      <c r="E11">
        <v>8.5283681750298004E-2</v>
      </c>
      <c r="F11">
        <v>8793.1591796875</v>
      </c>
      <c r="G11">
        <v>1673.96691894531</v>
      </c>
      <c r="H11">
        <v>1.21940484800937</v>
      </c>
      <c r="I11" s="2">
        <f t="shared" si="0"/>
        <v>8.7174367511708411E-3</v>
      </c>
      <c r="J11" s="2">
        <f t="shared" si="1"/>
        <v>2.6152310253512522E-2</v>
      </c>
      <c r="L11">
        <f t="shared" ref="L11:L74" si="2">B11+273</f>
        <v>294.84466666666668</v>
      </c>
    </row>
    <row r="12" spans="1:12">
      <c r="A12">
        <v>7</v>
      </c>
      <c r="B12">
        <v>23.298166666666724</v>
      </c>
      <c r="C12">
        <v>19.936079025268601</v>
      </c>
      <c r="D12" t="s">
        <v>0</v>
      </c>
      <c r="E12">
        <v>8.5099108517169994E-2</v>
      </c>
      <c r="F12">
        <v>10354.607421875</v>
      </c>
      <c r="G12">
        <v>1977.17712402344</v>
      </c>
      <c r="H12">
        <v>1.4359410800427299</v>
      </c>
      <c r="I12" s="2">
        <f t="shared" si="0"/>
        <v>1.0265438557272586E-2</v>
      </c>
      <c r="J12" s="2">
        <f t="shared" si="1"/>
        <v>3.0796315671817759E-2</v>
      </c>
      <c r="L12">
        <f t="shared" si="2"/>
        <v>296.2981666666667</v>
      </c>
    </row>
    <row r="13" spans="1:12">
      <c r="A13">
        <v>8</v>
      </c>
      <c r="B13">
        <v>26.449833333333405</v>
      </c>
      <c r="C13">
        <v>22.9362888336182</v>
      </c>
      <c r="D13" t="s">
        <v>0</v>
      </c>
      <c r="E13">
        <v>8.5384540259837993E-2</v>
      </c>
      <c r="F13">
        <v>11839.8203125</v>
      </c>
      <c r="G13">
        <v>2250.26098632813</v>
      </c>
      <c r="H13">
        <v>1.6419052576659201</v>
      </c>
      <c r="I13" s="2">
        <f t="shared" si="0"/>
        <v>1.1737861513740341E-2</v>
      </c>
      <c r="J13" s="2">
        <f t="shared" si="1"/>
        <v>3.5213584541221019E-2</v>
      </c>
      <c r="L13">
        <f t="shared" si="2"/>
        <v>299.4498333333334</v>
      </c>
    </row>
    <row r="14" spans="1:12">
      <c r="A14">
        <v>9</v>
      </c>
      <c r="B14">
        <v>30.22450000000007</v>
      </c>
      <c r="C14">
        <v>25.935813903808601</v>
      </c>
      <c r="D14" t="s">
        <v>0</v>
      </c>
      <c r="E14">
        <v>8.5257560014724995E-2</v>
      </c>
      <c r="F14">
        <v>13240.1708984375</v>
      </c>
      <c r="G14">
        <v>2521.62622070313</v>
      </c>
      <c r="H14">
        <v>1.8361010249107099</v>
      </c>
      <c r="I14" s="2">
        <f t="shared" si="0"/>
        <v>1.3126152958591568E-2</v>
      </c>
      <c r="J14" s="2">
        <f t="shared" si="1"/>
        <v>3.9378458875774701E-2</v>
      </c>
      <c r="L14">
        <f t="shared" si="2"/>
        <v>303.22450000000009</v>
      </c>
    </row>
    <row r="15" spans="1:12">
      <c r="A15">
        <v>10</v>
      </c>
      <c r="B15">
        <v>34.013500000000072</v>
      </c>
      <c r="C15">
        <v>28.936069488525401</v>
      </c>
      <c r="D15" t="s">
        <v>1</v>
      </c>
      <c r="E15">
        <v>8.5315339267254001E-2</v>
      </c>
      <c r="F15">
        <v>14431.1650390625</v>
      </c>
      <c r="G15">
        <v>2745.8642578125</v>
      </c>
      <c r="H15">
        <v>2.00126396570947</v>
      </c>
      <c r="I15" s="2">
        <f t="shared" si="0"/>
        <v>1.430689083445048E-2</v>
      </c>
      <c r="J15" s="2">
        <f t="shared" si="1"/>
        <v>4.2920672503351437E-2</v>
      </c>
      <c r="L15">
        <f t="shared" si="2"/>
        <v>307.01350000000008</v>
      </c>
    </row>
    <row r="16" spans="1:12">
      <c r="A16">
        <v>11</v>
      </c>
      <c r="B16">
        <v>37.609666666666726</v>
      </c>
      <c r="C16">
        <v>31.935960769653299</v>
      </c>
      <c r="D16" t="s">
        <v>0</v>
      </c>
      <c r="E16">
        <v>8.5535764694214006E-2</v>
      </c>
      <c r="F16">
        <v>15592.9541015625</v>
      </c>
      <c r="G16">
        <v>2956.29370117188</v>
      </c>
      <c r="H16">
        <v>2.1623768474652598</v>
      </c>
      <c r="I16" s="2">
        <f t="shared" si="0"/>
        <v>1.5458675132173808E-2</v>
      </c>
      <c r="J16" s="2">
        <f t="shared" si="1"/>
        <v>4.6376025396521428E-2</v>
      </c>
      <c r="L16">
        <f t="shared" si="2"/>
        <v>310.60966666666673</v>
      </c>
    </row>
    <row r="17" spans="1:12">
      <c r="A17">
        <v>12</v>
      </c>
      <c r="B17">
        <v>40.924000000000056</v>
      </c>
      <c r="C17">
        <v>34.935768127441399</v>
      </c>
      <c r="D17" t="s">
        <v>1</v>
      </c>
      <c r="E17">
        <v>8.5511744022368996E-2</v>
      </c>
      <c r="F17">
        <v>16401.00390625</v>
      </c>
      <c r="G17">
        <v>3110.70751953125</v>
      </c>
      <c r="H17">
        <v>2.2744343946031602</v>
      </c>
      <c r="I17" s="2">
        <f t="shared" si="0"/>
        <v>1.6259766403264566E-2</v>
      </c>
      <c r="J17" s="2">
        <f t="shared" si="1"/>
        <v>4.8779299209793694E-2</v>
      </c>
      <c r="L17">
        <f t="shared" si="2"/>
        <v>313.92400000000004</v>
      </c>
    </row>
    <row r="18" spans="1:12">
      <c r="A18">
        <v>13</v>
      </c>
      <c r="B18">
        <v>44.025333333333386</v>
      </c>
      <c r="C18">
        <v>37.936050415039098</v>
      </c>
      <c r="D18" t="s">
        <v>0</v>
      </c>
      <c r="E18">
        <v>8.5679762065411003E-2</v>
      </c>
      <c r="F18">
        <v>17144.6484375</v>
      </c>
      <c r="G18">
        <v>3242.8935546875</v>
      </c>
      <c r="H18">
        <v>2.3775604415757501</v>
      </c>
      <c r="I18" s="2">
        <f t="shared" si="0"/>
        <v>1.6997007027942573E-2</v>
      </c>
      <c r="J18" s="2">
        <f t="shared" si="1"/>
        <v>5.099102108382772E-2</v>
      </c>
      <c r="L18">
        <f t="shared" si="2"/>
        <v>317.02533333333338</v>
      </c>
    </row>
    <row r="19" spans="1:12">
      <c r="A19">
        <v>14</v>
      </c>
      <c r="B19">
        <v>46.967833333333388</v>
      </c>
      <c r="C19">
        <v>40.936347961425803</v>
      </c>
      <c r="D19" t="s">
        <v>0</v>
      </c>
      <c r="E19">
        <v>8.5705146193504E-2</v>
      </c>
      <c r="F19">
        <v>17552.080078125</v>
      </c>
      <c r="G19">
        <v>3318.59301757813</v>
      </c>
      <c r="H19">
        <v>2.43406164980569</v>
      </c>
      <c r="I19" s="2">
        <f t="shared" si="0"/>
        <v>1.7400930064588937E-2</v>
      </c>
      <c r="J19" s="2">
        <f t="shared" si="1"/>
        <v>5.2202790193766807E-2</v>
      </c>
      <c r="L19">
        <f t="shared" si="2"/>
        <v>319.96783333333337</v>
      </c>
    </row>
    <row r="20" spans="1:12">
      <c r="A20">
        <v>15</v>
      </c>
      <c r="B20">
        <v>49.76500000000005</v>
      </c>
      <c r="C20">
        <v>43.936141967773501</v>
      </c>
      <c r="D20" t="s">
        <v>0</v>
      </c>
      <c r="E20">
        <v>8.5582211613654993E-2</v>
      </c>
      <c r="F20">
        <v>17945.044921875</v>
      </c>
      <c r="G20">
        <v>3399.66455078125</v>
      </c>
      <c r="H20">
        <v>2.4885566527703702</v>
      </c>
      <c r="I20" s="2">
        <f t="shared" si="0"/>
        <v>1.7790510885409026E-2</v>
      </c>
      <c r="J20" s="2">
        <f t="shared" si="1"/>
        <v>5.3371532656227079E-2</v>
      </c>
      <c r="L20">
        <f t="shared" si="2"/>
        <v>322.76500000000004</v>
      </c>
    </row>
    <row r="21" spans="1:12">
      <c r="A21">
        <v>16</v>
      </c>
      <c r="B21">
        <v>52.463833333333383</v>
      </c>
      <c r="C21">
        <v>46.935928344726598</v>
      </c>
      <c r="D21" t="s">
        <v>0</v>
      </c>
      <c r="E21">
        <v>8.5756927728652996E-2</v>
      </c>
      <c r="F21">
        <v>18209.974609375</v>
      </c>
      <c r="G21">
        <v>3440.09497070313</v>
      </c>
      <c r="H21">
        <v>2.5252961838896799</v>
      </c>
      <c r="I21" s="2">
        <f t="shared" si="0"/>
        <v>1.8053159126740048E-2</v>
      </c>
      <c r="J21" s="2">
        <f t="shared" si="1"/>
        <v>5.4159477380220145E-2</v>
      </c>
      <c r="L21">
        <f t="shared" si="2"/>
        <v>325.46383333333335</v>
      </c>
    </row>
    <row r="22" spans="1:12">
      <c r="A22">
        <v>17</v>
      </c>
      <c r="B22">
        <v>55.14450000000005</v>
      </c>
      <c r="C22">
        <v>49.9362182617188</v>
      </c>
      <c r="D22" t="s">
        <v>1</v>
      </c>
      <c r="E22">
        <v>8.5664726793765994E-2</v>
      </c>
      <c r="F22">
        <v>18325.19140625</v>
      </c>
      <c r="G22">
        <v>3467.03686523438</v>
      </c>
      <c r="H22">
        <v>2.5412740500707001</v>
      </c>
      <c r="I22" s="2">
        <f t="shared" si="0"/>
        <v>1.8167383732357396E-2</v>
      </c>
      <c r="J22" s="2">
        <f t="shared" si="1"/>
        <v>5.4502151197072191E-2</v>
      </c>
      <c r="L22">
        <f t="shared" si="2"/>
        <v>328.14450000000005</v>
      </c>
    </row>
    <row r="23" spans="1:12">
      <c r="A23">
        <v>18</v>
      </c>
      <c r="B23">
        <v>57.747500000000052</v>
      </c>
      <c r="C23">
        <v>52.936100006103501</v>
      </c>
      <c r="D23" t="s">
        <v>0</v>
      </c>
      <c r="E23">
        <v>8.5734002292155997E-2</v>
      </c>
      <c r="F23">
        <v>18501.482421875</v>
      </c>
      <c r="G23">
        <v>3496.46240234375</v>
      </c>
      <c r="H23">
        <v>2.5657214772946002</v>
      </c>
      <c r="I23" s="2">
        <f t="shared" si="0"/>
        <v>1.83421566151298E-2</v>
      </c>
      <c r="J23" s="2">
        <f t="shared" si="1"/>
        <v>5.5026469845389399E-2</v>
      </c>
      <c r="L23">
        <f t="shared" si="2"/>
        <v>330.74750000000006</v>
      </c>
    </row>
    <row r="24" spans="1:12">
      <c r="A24">
        <v>19</v>
      </c>
      <c r="B24">
        <v>60.302166666666714</v>
      </c>
      <c r="C24">
        <v>55.9361572265625</v>
      </c>
      <c r="D24" t="s">
        <v>1</v>
      </c>
      <c r="E24">
        <v>8.5861369967460993E-2</v>
      </c>
      <c r="F24">
        <v>18531.173828125</v>
      </c>
      <c r="G24">
        <v>3494.86352539063</v>
      </c>
      <c r="H24">
        <v>2.56983897863691</v>
      </c>
      <c r="I24" s="2">
        <f t="shared" si="0"/>
        <v>1.8371592333368089E-2</v>
      </c>
      <c r="J24" s="2">
        <f t="shared" si="1"/>
        <v>5.5114777000104268E-2</v>
      </c>
      <c r="L24">
        <f t="shared" si="2"/>
        <v>333.30216666666672</v>
      </c>
    </row>
    <row r="25" spans="1:12">
      <c r="A25">
        <v>20</v>
      </c>
      <c r="B25">
        <v>62.89450000000005</v>
      </c>
      <c r="C25">
        <v>58.936149597167997</v>
      </c>
      <c r="D25" t="s">
        <v>0</v>
      </c>
      <c r="E25">
        <v>8.5624814033507995E-2</v>
      </c>
      <c r="F25">
        <v>18569.736328125</v>
      </c>
      <c r="G25">
        <v>3515.5791015625</v>
      </c>
      <c r="H25">
        <v>2.5751866925233999</v>
      </c>
      <c r="I25" s="2">
        <f t="shared" si="0"/>
        <v>1.8409822751793082E-2</v>
      </c>
      <c r="J25" s="2">
        <f t="shared" si="1"/>
        <v>5.5229468255379249E-2</v>
      </c>
      <c r="L25">
        <f t="shared" si="2"/>
        <v>335.89450000000005</v>
      </c>
    </row>
    <row r="26" spans="1:12">
      <c r="A26">
        <v>21</v>
      </c>
      <c r="B26">
        <v>65.496333333333382</v>
      </c>
      <c r="C26">
        <v>61.935993194580099</v>
      </c>
      <c r="D26" t="s">
        <v>0</v>
      </c>
      <c r="E26">
        <v>8.5810884833336001E-2</v>
      </c>
      <c r="F26">
        <v>18581.39453125</v>
      </c>
      <c r="G26">
        <v>3507.19653320313</v>
      </c>
      <c r="H26">
        <v>2.5768034117387799</v>
      </c>
      <c r="I26" s="2">
        <f t="shared" si="0"/>
        <v>1.8421380560118585E-2</v>
      </c>
      <c r="J26" s="2">
        <f t="shared" si="1"/>
        <v>5.5264141680355754E-2</v>
      </c>
      <c r="L26">
        <f t="shared" si="2"/>
        <v>338.49633333333338</v>
      </c>
    </row>
    <row r="27" spans="1:12">
      <c r="A27">
        <v>22</v>
      </c>
      <c r="B27">
        <v>68.037500000000037</v>
      </c>
      <c r="C27">
        <v>64.935974121093807</v>
      </c>
      <c r="D27" t="s">
        <v>0</v>
      </c>
      <c r="E27">
        <v>8.5720933973789007E-2</v>
      </c>
      <c r="F27">
        <v>18648.833984375</v>
      </c>
      <c r="G27">
        <v>3525.05590820313</v>
      </c>
      <c r="H27">
        <v>2.5861556814301698</v>
      </c>
      <c r="I27" s="2">
        <f t="shared" si="0"/>
        <v>1.8488239257332756E-2</v>
      </c>
      <c r="J27" s="2">
        <f t="shared" si="1"/>
        <v>5.5464717771998268E-2</v>
      </c>
      <c r="L27">
        <f t="shared" si="2"/>
        <v>341.03750000000002</v>
      </c>
    </row>
    <row r="28" spans="1:12">
      <c r="A28">
        <v>23</v>
      </c>
      <c r="B28">
        <v>70.589833333333388</v>
      </c>
      <c r="C28">
        <v>67.936248779296903</v>
      </c>
      <c r="D28" t="s">
        <v>0</v>
      </c>
      <c r="E28">
        <v>8.5684478282927995E-2</v>
      </c>
      <c r="F28">
        <v>18599.306640625</v>
      </c>
      <c r="G28">
        <v>3517.771484375</v>
      </c>
      <c r="H28">
        <v>2.5792874010040299</v>
      </c>
      <c r="I28" s="2">
        <f t="shared" si="0"/>
        <v>1.84391384190821E-2</v>
      </c>
      <c r="J28" s="2">
        <f t="shared" si="1"/>
        <v>5.5317415257246302E-2</v>
      </c>
      <c r="L28">
        <f t="shared" si="2"/>
        <v>343.58983333333339</v>
      </c>
    </row>
    <row r="29" spans="1:12">
      <c r="A29">
        <v>24</v>
      </c>
      <c r="B29">
        <v>73.155166666666716</v>
      </c>
      <c r="C29">
        <v>70.936042785644602</v>
      </c>
      <c r="D29" t="s">
        <v>0</v>
      </c>
      <c r="E29">
        <v>8.5631884634495004E-2</v>
      </c>
      <c r="F29">
        <v>18566.84765625</v>
      </c>
      <c r="G29">
        <v>3514.62963867188</v>
      </c>
      <c r="H29">
        <v>2.5747861015166098</v>
      </c>
      <c r="I29" s="2">
        <f t="shared" si="0"/>
        <v>1.8406958955761343E-2</v>
      </c>
      <c r="J29" s="2">
        <f t="shared" si="1"/>
        <v>5.5220876867284024E-2</v>
      </c>
      <c r="L29">
        <f t="shared" si="2"/>
        <v>346.15516666666673</v>
      </c>
    </row>
    <row r="30" spans="1:12">
      <c r="A30">
        <v>25</v>
      </c>
      <c r="B30">
        <v>75.68633333333338</v>
      </c>
      <c r="C30">
        <v>73.935920715332102</v>
      </c>
      <c r="D30" t="s">
        <v>1</v>
      </c>
      <c r="E30">
        <v>8.6082354187965004E-2</v>
      </c>
      <c r="F30">
        <v>18666.435546875</v>
      </c>
      <c r="G30">
        <v>3507.841796875</v>
      </c>
      <c r="H30">
        <v>2.5885966051307898</v>
      </c>
      <c r="I30" s="2">
        <f t="shared" si="0"/>
        <v>1.8505689243700565E-2</v>
      </c>
      <c r="J30" s="2">
        <f t="shared" si="1"/>
        <v>5.5517067731101696E-2</v>
      </c>
      <c r="L30">
        <f t="shared" si="2"/>
        <v>348.68633333333338</v>
      </c>
    </row>
    <row r="31" spans="1:12">
      <c r="A31">
        <v>26</v>
      </c>
      <c r="B31">
        <v>78.222833333333384</v>
      </c>
      <c r="C31">
        <v>76.936431884765696</v>
      </c>
      <c r="D31" t="s">
        <v>0</v>
      </c>
      <c r="E31">
        <v>8.5722312331200007E-2</v>
      </c>
      <c r="F31">
        <v>18454.328125</v>
      </c>
      <c r="G31">
        <v>3488.21215820313</v>
      </c>
      <c r="H31">
        <v>2.55918228278682</v>
      </c>
      <c r="I31" s="2">
        <f t="shared" si="0"/>
        <v>1.8295408388223671E-2</v>
      </c>
      <c r="J31" s="2">
        <f t="shared" si="1"/>
        <v>5.488622516467101E-2</v>
      </c>
      <c r="L31">
        <f t="shared" si="2"/>
        <v>351.22283333333337</v>
      </c>
    </row>
    <row r="32" spans="1:12">
      <c r="A32">
        <v>27</v>
      </c>
      <c r="B32">
        <v>80.73983333333338</v>
      </c>
      <c r="C32">
        <v>79.936111450195298</v>
      </c>
      <c r="D32" t="s">
        <v>0</v>
      </c>
      <c r="E32">
        <v>8.5570320487021997E-2</v>
      </c>
      <c r="F32">
        <v>18419.46875</v>
      </c>
      <c r="G32">
        <v>3490.21752929688</v>
      </c>
      <c r="H32">
        <v>2.5543481054445398</v>
      </c>
      <c r="I32" s="2">
        <f t="shared" si="0"/>
        <v>1.8260849205279518E-2</v>
      </c>
      <c r="J32" s="2">
        <f t="shared" si="1"/>
        <v>5.4782547615838555E-2</v>
      </c>
      <c r="L32">
        <f t="shared" si="2"/>
        <v>353.73983333333337</v>
      </c>
    </row>
    <row r="33" spans="1:12">
      <c r="A33">
        <v>28</v>
      </c>
      <c r="B33">
        <v>83.306333333333384</v>
      </c>
      <c r="C33">
        <v>82.936065673828196</v>
      </c>
      <c r="D33" t="s">
        <v>1</v>
      </c>
      <c r="E33">
        <v>8.5651241242886006E-2</v>
      </c>
      <c r="F33">
        <v>18320.41015625</v>
      </c>
      <c r="G33">
        <v>3466.890625</v>
      </c>
      <c r="H33">
        <v>2.5406110028870401</v>
      </c>
      <c r="I33" s="2">
        <f t="shared" si="0"/>
        <v>1.8162643656166936E-2</v>
      </c>
      <c r="J33" s="2">
        <f t="shared" si="1"/>
        <v>5.4487930968500811E-2</v>
      </c>
      <c r="L33">
        <f t="shared" si="2"/>
        <v>356.30633333333338</v>
      </c>
    </row>
    <row r="34" spans="1:12">
      <c r="A34">
        <v>29</v>
      </c>
      <c r="B34">
        <v>85.844000000000037</v>
      </c>
      <c r="C34">
        <v>85.93603515625</v>
      </c>
      <c r="D34" t="s">
        <v>0</v>
      </c>
      <c r="E34">
        <v>8.5722938179969996E-2</v>
      </c>
      <c r="F34">
        <v>18213.09375</v>
      </c>
      <c r="G34">
        <v>3442.57885742188</v>
      </c>
      <c r="H34">
        <v>2.5257287355041802</v>
      </c>
      <c r="I34" s="2">
        <f t="shared" si="0"/>
        <v>1.8056251406836525E-2</v>
      </c>
      <c r="J34" s="2">
        <f t="shared" si="1"/>
        <v>5.4168754220509575E-2</v>
      </c>
      <c r="L34">
        <f t="shared" si="2"/>
        <v>358.84400000000005</v>
      </c>
    </row>
    <row r="35" spans="1:12">
      <c r="A35">
        <v>30</v>
      </c>
      <c r="B35">
        <v>88.367500000000035</v>
      </c>
      <c r="C35">
        <v>88.936164855957102</v>
      </c>
      <c r="D35" t="s">
        <v>0</v>
      </c>
      <c r="E35">
        <v>8.5682727396487995E-2</v>
      </c>
      <c r="F35">
        <v>17982.341796875</v>
      </c>
      <c r="G35">
        <v>3401.1787109375</v>
      </c>
      <c r="H35">
        <v>2.4937288541670801</v>
      </c>
      <c r="I35" s="2">
        <f t="shared" si="0"/>
        <v>1.7827486577783602E-2</v>
      </c>
      <c r="J35" s="2">
        <f t="shared" si="1"/>
        <v>5.3482459733350807E-2</v>
      </c>
      <c r="L35">
        <f t="shared" si="2"/>
        <v>361.36750000000006</v>
      </c>
    </row>
    <row r="36" spans="1:12">
      <c r="A36">
        <v>31</v>
      </c>
      <c r="B36">
        <v>90.914000000000044</v>
      </c>
      <c r="C36">
        <v>91.935958862304702</v>
      </c>
      <c r="D36" t="s">
        <v>1</v>
      </c>
      <c r="E36">
        <v>8.5848681628704002E-2</v>
      </c>
      <c r="F36">
        <v>17699.962890625</v>
      </c>
      <c r="G36">
        <v>3338.78662109375</v>
      </c>
      <c r="H36">
        <v>2.45456952585055</v>
      </c>
      <c r="I36" s="2">
        <f t="shared" si="0"/>
        <v>1.754753938192417E-2</v>
      </c>
      <c r="J36" s="2">
        <f t="shared" si="1"/>
        <v>5.2642618145772507E-2</v>
      </c>
      <c r="L36">
        <f t="shared" si="2"/>
        <v>363.91400000000004</v>
      </c>
    </row>
    <row r="37" spans="1:12">
      <c r="A37">
        <v>32</v>
      </c>
      <c r="B37">
        <v>93.43866666666672</v>
      </c>
      <c r="C37">
        <v>94.936019897460994</v>
      </c>
      <c r="D37" t="s">
        <v>1</v>
      </c>
      <c r="E37">
        <v>8.5726350545882998E-2</v>
      </c>
      <c r="F37">
        <v>17474.244140625</v>
      </c>
      <c r="G37">
        <v>3302.74145507813</v>
      </c>
      <c r="H37">
        <v>2.4232676316834998</v>
      </c>
      <c r="I37" s="2">
        <f t="shared" si="0"/>
        <v>1.7323764412488406E-2</v>
      </c>
      <c r="J37" s="2">
        <f t="shared" si="1"/>
        <v>5.1971293237465216E-2</v>
      </c>
      <c r="L37">
        <f t="shared" si="2"/>
        <v>366.43866666666673</v>
      </c>
    </row>
    <row r="38" spans="1:12">
      <c r="A38">
        <v>33</v>
      </c>
      <c r="B38">
        <v>95.997500000000045</v>
      </c>
      <c r="C38">
        <v>97.935981750488295</v>
      </c>
      <c r="D38" t="s">
        <v>0</v>
      </c>
      <c r="E38">
        <v>8.5554517805576005E-2</v>
      </c>
      <c r="F38">
        <v>17002.283203125</v>
      </c>
      <c r="G38">
        <v>3222.5087890625</v>
      </c>
      <c r="H38">
        <v>2.3578177241476501</v>
      </c>
      <c r="I38" s="2">
        <f t="shared" si="0"/>
        <v>1.6855867774021576E-2</v>
      </c>
      <c r="J38" s="2">
        <f t="shared" si="1"/>
        <v>5.0567603322064725E-2</v>
      </c>
      <c r="L38">
        <f t="shared" si="2"/>
        <v>368.99750000000006</v>
      </c>
    </row>
    <row r="39" spans="1:12">
      <c r="A39">
        <v>34</v>
      </c>
      <c r="B39">
        <v>98.538166666666712</v>
      </c>
      <c r="C39">
        <v>100.935997009278</v>
      </c>
      <c r="D39" t="s">
        <v>0</v>
      </c>
      <c r="E39">
        <v>8.5770972073078003E-2</v>
      </c>
      <c r="F39">
        <v>16550.255859375</v>
      </c>
      <c r="G39">
        <v>3125.84228515625</v>
      </c>
      <c r="H39">
        <v>2.2951321383260201</v>
      </c>
      <c r="I39" s="2">
        <f t="shared" si="0"/>
        <v>1.6407733070848779E-2</v>
      </c>
      <c r="J39" s="2">
        <f t="shared" si="1"/>
        <v>4.9223199212546337E-2</v>
      </c>
      <c r="L39">
        <f t="shared" si="2"/>
        <v>371.53816666666671</v>
      </c>
    </row>
    <row r="40" spans="1:12">
      <c r="A40">
        <v>35</v>
      </c>
      <c r="B40">
        <v>101.01633333333338</v>
      </c>
      <c r="C40">
        <v>103.93597412109401</v>
      </c>
      <c r="D40" t="s">
        <v>0</v>
      </c>
      <c r="E40">
        <v>8.5692577064037004E-2</v>
      </c>
      <c r="F40">
        <v>16079.1123046875</v>
      </c>
      <c r="G40">
        <v>3040.71630859375</v>
      </c>
      <c r="H40">
        <v>2.2297955826065001</v>
      </c>
      <c r="I40" s="2">
        <f t="shared" si="0"/>
        <v>1.5940646776289511E-2</v>
      </c>
      <c r="J40" s="2">
        <f t="shared" si="1"/>
        <v>4.7821940328868537E-2</v>
      </c>
      <c r="L40">
        <f t="shared" si="2"/>
        <v>374.01633333333336</v>
      </c>
    </row>
    <row r="41" spans="1:12">
      <c r="A41">
        <v>36</v>
      </c>
      <c r="B41">
        <v>103.55166666666672</v>
      </c>
      <c r="C41">
        <v>106.93571472168</v>
      </c>
      <c r="D41" t="s">
        <v>0</v>
      </c>
      <c r="E41">
        <v>8.5690550506115001E-2</v>
      </c>
      <c r="F41">
        <v>15486.5703125</v>
      </c>
      <c r="G41">
        <v>2928.75732421875</v>
      </c>
      <c r="H41">
        <v>2.1476239122025702</v>
      </c>
      <c r="I41" s="2">
        <f t="shared" si="0"/>
        <v>1.5353207468783324E-2</v>
      </c>
      <c r="J41" s="2">
        <f t="shared" si="1"/>
        <v>4.6059622406349969E-2</v>
      </c>
      <c r="L41">
        <f t="shared" si="2"/>
        <v>376.55166666666673</v>
      </c>
    </row>
    <row r="42" spans="1:12">
      <c r="A42">
        <v>37</v>
      </c>
      <c r="B42">
        <v>106.05750000000005</v>
      </c>
      <c r="C42">
        <v>109.93605804443401</v>
      </c>
      <c r="D42" t="s">
        <v>0</v>
      </c>
      <c r="E42">
        <v>8.5327938199042996E-2</v>
      </c>
      <c r="F42">
        <v>14815.5576171875</v>
      </c>
      <c r="G42">
        <v>2818.42456054688</v>
      </c>
      <c r="H42">
        <v>2.05457019657895</v>
      </c>
      <c r="I42" s="2">
        <f t="shared" si="0"/>
        <v>1.4687973209845767E-2</v>
      </c>
      <c r="J42" s="2">
        <f t="shared" si="1"/>
        <v>4.4063919629537304E-2</v>
      </c>
      <c r="L42">
        <f t="shared" si="2"/>
        <v>379.05750000000006</v>
      </c>
    </row>
    <row r="43" spans="1:12">
      <c r="A43">
        <v>38</v>
      </c>
      <c r="B43">
        <v>108.60866666666672</v>
      </c>
      <c r="C43">
        <v>112.935989379883</v>
      </c>
      <c r="D43" t="s">
        <v>0</v>
      </c>
      <c r="E43">
        <v>8.5441201925278001E-2</v>
      </c>
      <c r="F43">
        <v>14132.5859375</v>
      </c>
      <c r="G43">
        <v>2683.5439453125</v>
      </c>
      <c r="H43">
        <v>1.95985805043836</v>
      </c>
      <c r="I43" s="2">
        <f t="shared" si="0"/>
        <v>1.4010882951515168E-2</v>
      </c>
      <c r="J43" s="2">
        <f t="shared" si="1"/>
        <v>4.2032648854545503E-2</v>
      </c>
      <c r="L43">
        <f t="shared" si="2"/>
        <v>381.60866666666675</v>
      </c>
    </row>
    <row r="44" spans="1:12">
      <c r="A44">
        <v>39</v>
      </c>
      <c r="B44">
        <v>111.15933333333338</v>
      </c>
      <c r="C44">
        <v>115.93605041503901</v>
      </c>
      <c r="D44" t="s">
        <v>0</v>
      </c>
      <c r="E44">
        <v>8.5426725447177998E-2</v>
      </c>
      <c r="F44">
        <v>13438.6865234375</v>
      </c>
      <c r="G44">
        <v>2552.38525390625</v>
      </c>
      <c r="H44">
        <v>1.8636304839576701</v>
      </c>
      <c r="I44" s="2">
        <f t="shared" si="0"/>
        <v>1.3322959063165937E-2</v>
      </c>
      <c r="J44" s="2">
        <f t="shared" si="1"/>
        <v>3.9968877189497806E-2</v>
      </c>
      <c r="L44">
        <f t="shared" si="2"/>
        <v>384.15933333333339</v>
      </c>
    </row>
    <row r="45" spans="1:12">
      <c r="A45">
        <v>40</v>
      </c>
      <c r="B45">
        <v>113.6556666666667</v>
      </c>
      <c r="C45">
        <v>118.93601989746099</v>
      </c>
      <c r="D45" t="s">
        <v>1</v>
      </c>
      <c r="E45">
        <v>8.5182540118694E-2</v>
      </c>
      <c r="F45">
        <v>12647.828125</v>
      </c>
      <c r="G45">
        <v>2411.76635742188</v>
      </c>
      <c r="H45">
        <v>1.75395698147276</v>
      </c>
      <c r="I45" s="2">
        <f t="shared" si="0"/>
        <v>1.2538911154259983E-2</v>
      </c>
      <c r="J45" s="2">
        <f t="shared" si="1"/>
        <v>3.7616733462779953E-2</v>
      </c>
      <c r="L45">
        <f t="shared" si="2"/>
        <v>386.65566666666672</v>
      </c>
    </row>
    <row r="46" spans="1:12">
      <c r="A46">
        <v>41</v>
      </c>
      <c r="B46">
        <v>116.26750000000004</v>
      </c>
      <c r="C46">
        <v>121.935684204102</v>
      </c>
      <c r="D46" t="s">
        <v>0</v>
      </c>
      <c r="E46">
        <v>8.5436396300792999E-2</v>
      </c>
      <c r="F46">
        <v>11835.5107421875</v>
      </c>
      <c r="G46">
        <v>2247.54321289063</v>
      </c>
      <c r="H46">
        <v>1.6413076213870199</v>
      </c>
      <c r="I46" s="2">
        <f t="shared" si="0"/>
        <v>1.173358905536034E-2</v>
      </c>
      <c r="J46" s="2">
        <f t="shared" si="1"/>
        <v>3.5200767166081018E-2</v>
      </c>
      <c r="L46">
        <f t="shared" si="2"/>
        <v>389.26750000000004</v>
      </c>
    </row>
    <row r="47" spans="1:12">
      <c r="A47">
        <v>42</v>
      </c>
      <c r="B47">
        <v>118.80466666666671</v>
      </c>
      <c r="C47">
        <v>124.935958862305</v>
      </c>
      <c r="D47" t="s">
        <v>0</v>
      </c>
      <c r="E47">
        <v>8.5014149546622994E-2</v>
      </c>
      <c r="F47">
        <v>10992.9951171875</v>
      </c>
      <c r="G47">
        <v>2101.99780273438</v>
      </c>
      <c r="H47">
        <v>1.5244704737072801</v>
      </c>
      <c r="I47" s="2">
        <f t="shared" si="0"/>
        <v>1.0898328766910551E-2</v>
      </c>
      <c r="J47" s="2">
        <f t="shared" si="1"/>
        <v>3.2694986300731657E-2</v>
      </c>
      <c r="L47">
        <f t="shared" si="2"/>
        <v>391.80466666666672</v>
      </c>
    </row>
    <row r="48" spans="1:12">
      <c r="A48">
        <v>43</v>
      </c>
      <c r="B48">
        <v>121.24700000000004</v>
      </c>
      <c r="C48">
        <v>127.935989379883</v>
      </c>
      <c r="D48" t="s">
        <v>0</v>
      </c>
      <c r="E48">
        <v>8.4821365773678006E-2</v>
      </c>
      <c r="F48">
        <v>10120.7177734375</v>
      </c>
      <c r="G48">
        <v>1941.34155273438</v>
      </c>
      <c r="H48">
        <v>1.4035060739913501</v>
      </c>
      <c r="I48" s="2">
        <f t="shared" si="0"/>
        <v>1.0033563053219679E-2</v>
      </c>
      <c r="J48" s="2">
        <f t="shared" si="1"/>
        <v>3.0100689159659036E-2</v>
      </c>
      <c r="L48">
        <f t="shared" si="2"/>
        <v>394.24700000000007</v>
      </c>
    </row>
    <row r="49" spans="1:12">
      <c r="A49">
        <v>44</v>
      </c>
      <c r="B49">
        <v>123.71633333333338</v>
      </c>
      <c r="C49">
        <v>130.93594360351599</v>
      </c>
      <c r="D49" t="s">
        <v>0</v>
      </c>
      <c r="E49">
        <v>8.5204735398292999E-2</v>
      </c>
      <c r="F49">
        <v>9336.310546875</v>
      </c>
      <c r="G49">
        <v>1779.66003417969</v>
      </c>
      <c r="H49">
        <v>1.2947271976696899</v>
      </c>
      <c r="I49" s="2">
        <f t="shared" si="0"/>
        <v>9.2559107618207046E-3</v>
      </c>
      <c r="J49" s="2">
        <f t="shared" si="1"/>
        <v>2.7767732285462116E-2</v>
      </c>
      <c r="L49">
        <f t="shared" si="2"/>
        <v>396.71633333333341</v>
      </c>
    </row>
    <row r="50" spans="1:12">
      <c r="A50">
        <v>45</v>
      </c>
      <c r="B50">
        <v>126.26450000000004</v>
      </c>
      <c r="C50">
        <v>133.93615722656301</v>
      </c>
      <c r="D50" t="s">
        <v>0</v>
      </c>
      <c r="E50">
        <v>8.5254617035389002E-2</v>
      </c>
      <c r="F50">
        <v>8652.4931640625</v>
      </c>
      <c r="G50">
        <v>1647.9697265625</v>
      </c>
      <c r="H50">
        <v>1.19989777234997</v>
      </c>
      <c r="I50" s="2">
        <f t="shared" si="0"/>
        <v>8.5779820831508626E-3</v>
      </c>
      <c r="J50" s="2">
        <f t="shared" si="1"/>
        <v>2.5733946249452588E-2</v>
      </c>
      <c r="L50">
        <f t="shared" si="2"/>
        <v>399.26450000000006</v>
      </c>
    </row>
    <row r="51" spans="1:12">
      <c r="A51">
        <v>46</v>
      </c>
      <c r="B51">
        <v>128.86866666666671</v>
      </c>
      <c r="C51">
        <v>136.93598937988301</v>
      </c>
      <c r="D51" t="s">
        <v>0</v>
      </c>
      <c r="E51">
        <v>8.5125900804997004E-2</v>
      </c>
      <c r="F51">
        <v>7764.22021484375</v>
      </c>
      <c r="G51">
        <v>1481.90148925781</v>
      </c>
      <c r="H51">
        <v>1.0767151574901099</v>
      </c>
      <c r="I51" s="2">
        <f t="shared" si="0"/>
        <v>7.6973585103992026E-3</v>
      </c>
      <c r="J51" s="2">
        <f t="shared" si="1"/>
        <v>2.3092075531197607E-2</v>
      </c>
      <c r="L51">
        <f t="shared" si="2"/>
        <v>401.86866666666674</v>
      </c>
    </row>
    <row r="52" spans="1:12">
      <c r="A52">
        <v>47</v>
      </c>
      <c r="B52">
        <v>131.42633333333336</v>
      </c>
      <c r="C52">
        <v>139.93589782714901</v>
      </c>
      <c r="D52" t="s">
        <v>0</v>
      </c>
      <c r="E52">
        <v>8.4942258894443998E-2</v>
      </c>
      <c r="F52">
        <v>7014.41650390625</v>
      </c>
      <c r="G52">
        <v>1342.826171875</v>
      </c>
      <c r="H52">
        <v>0.97273497681912302</v>
      </c>
      <c r="I52" s="2">
        <f t="shared" si="0"/>
        <v>6.9540117459064065E-3</v>
      </c>
      <c r="J52" s="2">
        <f t="shared" si="1"/>
        <v>2.086203523771922E-2</v>
      </c>
      <c r="L52">
        <f t="shared" si="2"/>
        <v>404.42633333333333</v>
      </c>
    </row>
    <row r="53" spans="1:12">
      <c r="A53">
        <v>48</v>
      </c>
      <c r="B53">
        <v>133.96633333333338</v>
      </c>
      <c r="C53">
        <v>142.93572998046901</v>
      </c>
      <c r="D53" t="s">
        <v>1</v>
      </c>
      <c r="E53">
        <v>8.5278742015361994E-2</v>
      </c>
      <c r="F53">
        <v>6330.8408203125</v>
      </c>
      <c r="G53">
        <v>1205.30883789063</v>
      </c>
      <c r="H53">
        <v>0.87793906950959999</v>
      </c>
      <c r="I53" s="2">
        <f t="shared" si="0"/>
        <v>6.2763226850586903E-3</v>
      </c>
      <c r="J53" s="2">
        <f t="shared" si="1"/>
        <v>1.882896805517607E-2</v>
      </c>
      <c r="L53">
        <f t="shared" si="2"/>
        <v>406.96633333333341</v>
      </c>
    </row>
    <row r="54" spans="1:12">
      <c r="A54">
        <v>49</v>
      </c>
      <c r="B54">
        <v>136.50050000000005</v>
      </c>
      <c r="C54">
        <v>145.93580627441401</v>
      </c>
      <c r="D54" t="s">
        <v>0</v>
      </c>
      <c r="E54">
        <v>8.4865748882294006E-2</v>
      </c>
      <c r="F54">
        <v>5606.509765625</v>
      </c>
      <c r="G54">
        <v>1074.64831542969</v>
      </c>
      <c r="H54">
        <v>0.77749134854828506</v>
      </c>
      <c r="I54" s="2">
        <f t="shared" si="0"/>
        <v>5.5582292186361322E-3</v>
      </c>
      <c r="J54" s="2">
        <f t="shared" si="1"/>
        <v>1.6674687655908398E-2</v>
      </c>
      <c r="L54">
        <f t="shared" si="2"/>
        <v>409.50050000000005</v>
      </c>
    </row>
    <row r="55" spans="1:12">
      <c r="A55">
        <v>50</v>
      </c>
      <c r="B55">
        <v>138.99283333333338</v>
      </c>
      <c r="C55">
        <v>148.93583679199199</v>
      </c>
      <c r="D55" t="s">
        <v>0</v>
      </c>
      <c r="E55">
        <v>8.5139103233814004E-2</v>
      </c>
      <c r="F55">
        <v>5009.8876953125</v>
      </c>
      <c r="G55">
        <v>955.99523925781295</v>
      </c>
      <c r="H55">
        <v>0.69475386704686404</v>
      </c>
      <c r="I55" s="2">
        <f t="shared" si="0"/>
        <v>4.9667449686618629E-3</v>
      </c>
      <c r="J55" s="2">
        <f t="shared" si="1"/>
        <v>1.4900234905985589E-2</v>
      </c>
      <c r="L55">
        <f t="shared" si="2"/>
        <v>411.99283333333335</v>
      </c>
    </row>
    <row r="56" spans="1:12">
      <c r="A56">
        <v>51</v>
      </c>
      <c r="B56">
        <v>141.51683333333338</v>
      </c>
      <c r="C56">
        <v>151.935791015625</v>
      </c>
      <c r="D56" t="s">
        <v>0</v>
      </c>
      <c r="E56">
        <v>8.4386795759200994E-2</v>
      </c>
      <c r="F56">
        <v>4347.60986328125</v>
      </c>
      <c r="G56">
        <v>839.95373535156295</v>
      </c>
      <c r="H56">
        <v>0.60291147199804196</v>
      </c>
      <c r="I56" s="2">
        <f t="shared" si="0"/>
        <v>4.3101703525930853E-3</v>
      </c>
      <c r="J56" s="2">
        <f t="shared" si="1"/>
        <v>1.2930511057779256E-2</v>
      </c>
      <c r="L56">
        <f t="shared" si="2"/>
        <v>414.51683333333335</v>
      </c>
    </row>
    <row r="57" spans="1:12">
      <c r="A57">
        <v>52</v>
      </c>
      <c r="B57">
        <v>144.13633333333337</v>
      </c>
      <c r="C57">
        <v>154.93620300293</v>
      </c>
      <c r="D57" t="s">
        <v>0</v>
      </c>
      <c r="E57">
        <v>8.4757186472415993E-2</v>
      </c>
      <c r="F57">
        <v>3850.91357421875</v>
      </c>
      <c r="G57">
        <v>739.45697021484398</v>
      </c>
      <c r="H57">
        <v>0.53403135161193505</v>
      </c>
      <c r="I57" s="2">
        <f t="shared" si="0"/>
        <v>3.8177513714326089E-3</v>
      </c>
      <c r="J57" s="2">
        <f t="shared" si="1"/>
        <v>1.1453254114297828E-2</v>
      </c>
      <c r="L57">
        <f t="shared" si="2"/>
        <v>417.13633333333337</v>
      </c>
    </row>
    <row r="58" spans="1:12">
      <c r="A58">
        <v>53</v>
      </c>
      <c r="B58">
        <v>146.67283333333339</v>
      </c>
      <c r="C58">
        <v>157.93583679199199</v>
      </c>
      <c r="D58" t="s">
        <v>0</v>
      </c>
      <c r="E58">
        <v>8.4645546972752006E-2</v>
      </c>
      <c r="F58">
        <v>3385.69873046875</v>
      </c>
      <c r="G58">
        <v>651.32263183593795</v>
      </c>
      <c r="H58">
        <v>0.46951696898309397</v>
      </c>
      <c r="I58" s="2">
        <f t="shared" si="0"/>
        <v>3.3565427326233913E-3</v>
      </c>
      <c r="J58" s="2">
        <f t="shared" si="1"/>
        <v>1.0069628197870174E-2</v>
      </c>
      <c r="L58">
        <f t="shared" si="2"/>
        <v>419.67283333333341</v>
      </c>
    </row>
    <row r="59" spans="1:12">
      <c r="A59">
        <v>54</v>
      </c>
      <c r="B59">
        <v>149.18866666666671</v>
      </c>
      <c r="C59">
        <v>160.93586730957099</v>
      </c>
      <c r="D59" t="s">
        <v>0</v>
      </c>
      <c r="E59">
        <v>8.4755532443523005E-2</v>
      </c>
      <c r="F59">
        <v>2948.14233398438</v>
      </c>
      <c r="G59">
        <v>566.12121582031295</v>
      </c>
      <c r="H59">
        <v>0.40883816398851502</v>
      </c>
      <c r="I59" s="2">
        <f t="shared" si="0"/>
        <v>2.9227543599263453E-3</v>
      </c>
      <c r="J59" s="2">
        <f t="shared" si="1"/>
        <v>8.7682630797790359E-3</v>
      </c>
      <c r="L59">
        <f t="shared" si="2"/>
        <v>422.18866666666668</v>
      </c>
    </row>
    <row r="60" spans="1:12">
      <c r="A60">
        <v>55</v>
      </c>
      <c r="B60">
        <v>151.74050000000003</v>
      </c>
      <c r="C60">
        <v>163.93597412109401</v>
      </c>
      <c r="D60" t="s">
        <v>0</v>
      </c>
      <c r="E60">
        <v>8.0428816378116996E-2</v>
      </c>
      <c r="F60">
        <v>2590.19384765625</v>
      </c>
      <c r="G60">
        <v>500.074798583985</v>
      </c>
      <c r="H60">
        <v>0.35919910814446399</v>
      </c>
      <c r="I60" s="2">
        <f t="shared" si="0"/>
        <v>2.5678883526156818E-3</v>
      </c>
      <c r="J60" s="2">
        <f t="shared" si="1"/>
        <v>7.703665057847045E-3</v>
      </c>
      <c r="L60">
        <f t="shared" si="2"/>
        <v>424.7405</v>
      </c>
    </row>
    <row r="61" spans="1:12">
      <c r="A61">
        <v>56</v>
      </c>
      <c r="B61">
        <v>154.23400000000004</v>
      </c>
      <c r="C61">
        <v>166.93443298339901</v>
      </c>
      <c r="D61" t="s">
        <v>0</v>
      </c>
      <c r="E61">
        <v>8.4451735019684004E-2</v>
      </c>
      <c r="F61">
        <v>2217.13916015625</v>
      </c>
      <c r="G61">
        <v>427.88888549804699</v>
      </c>
      <c r="H61">
        <v>0.30746517666270901</v>
      </c>
      <c r="I61" s="2">
        <f t="shared" si="0"/>
        <v>2.1980462314220308E-3</v>
      </c>
      <c r="J61" s="2">
        <f t="shared" si="1"/>
        <v>6.5941386942660919E-3</v>
      </c>
      <c r="L61">
        <f t="shared" si="2"/>
        <v>427.23400000000004</v>
      </c>
    </row>
    <row r="62" spans="1:12">
      <c r="A62">
        <v>57</v>
      </c>
      <c r="B62">
        <v>156.76683333333338</v>
      </c>
      <c r="C62">
        <v>169.93576049804699</v>
      </c>
      <c r="D62" t="s">
        <v>0</v>
      </c>
      <c r="E62">
        <v>8.1256844103336001E-2</v>
      </c>
      <c r="F62">
        <v>1992.55346679688</v>
      </c>
      <c r="G62">
        <v>379.49157714843801</v>
      </c>
      <c r="H62">
        <v>0.27632041086470199</v>
      </c>
      <c r="I62" s="2">
        <f t="shared" si="0"/>
        <v>1.9753945612918265E-3</v>
      </c>
      <c r="J62" s="2">
        <f t="shared" si="1"/>
        <v>5.9261836838754795E-3</v>
      </c>
      <c r="L62">
        <f t="shared" si="2"/>
        <v>429.76683333333335</v>
      </c>
    </row>
    <row r="63" spans="1:12">
      <c r="A63">
        <v>58</v>
      </c>
      <c r="B63">
        <v>159.37933333333339</v>
      </c>
      <c r="C63">
        <v>172.93475341796901</v>
      </c>
      <c r="D63" t="s">
        <v>0</v>
      </c>
      <c r="E63">
        <v>8.2178339362143998E-2</v>
      </c>
      <c r="F63">
        <v>1733.80847167969</v>
      </c>
      <c r="G63">
        <v>325.31851196289102</v>
      </c>
      <c r="H63">
        <v>0.24043855145598</v>
      </c>
      <c r="I63" s="2">
        <f t="shared" si="0"/>
        <v>1.7188777527679224E-3</v>
      </c>
      <c r="J63" s="2">
        <f t="shared" si="1"/>
        <v>5.1566332583037671E-3</v>
      </c>
      <c r="L63">
        <f t="shared" si="2"/>
        <v>432.37933333333342</v>
      </c>
    </row>
    <row r="64" spans="1:12">
      <c r="A64">
        <v>59</v>
      </c>
      <c r="B64">
        <v>161.86050000000003</v>
      </c>
      <c r="C64">
        <v>175.93537902832099</v>
      </c>
      <c r="D64" t="s">
        <v>0</v>
      </c>
      <c r="E64">
        <v>8.6220256984233995E-2</v>
      </c>
      <c r="F64">
        <v>1472.36303710938</v>
      </c>
      <c r="G64">
        <v>276.07678222656301</v>
      </c>
      <c r="H64">
        <v>0.20418220446053301</v>
      </c>
      <c r="I64" s="2">
        <f t="shared" si="0"/>
        <v>1.4596837596677027E-3</v>
      </c>
      <c r="J64" s="2">
        <f t="shared" si="1"/>
        <v>4.3790512790031081E-3</v>
      </c>
      <c r="L64">
        <f t="shared" si="2"/>
        <v>434.8605</v>
      </c>
    </row>
    <row r="65" spans="1:12">
      <c r="A65">
        <v>60</v>
      </c>
      <c r="B65">
        <v>164.34583333333339</v>
      </c>
      <c r="C65">
        <v>178.93536376953099</v>
      </c>
      <c r="D65" t="s">
        <v>0</v>
      </c>
      <c r="E65">
        <v>8.5304453969002006E-2</v>
      </c>
      <c r="F65">
        <v>1253.80651855469</v>
      </c>
      <c r="G65">
        <v>238.608154296875</v>
      </c>
      <c r="H65">
        <v>0.17387354373421701</v>
      </c>
      <c r="I65" s="2">
        <f t="shared" si="0"/>
        <v>1.2430093440085612E-3</v>
      </c>
      <c r="J65" s="2">
        <f t="shared" si="1"/>
        <v>3.7290280320256839E-3</v>
      </c>
      <c r="L65">
        <f t="shared" si="2"/>
        <v>437.34583333333342</v>
      </c>
    </row>
    <row r="66" spans="1:12">
      <c r="A66">
        <v>61</v>
      </c>
      <c r="B66">
        <v>166.80633333333338</v>
      </c>
      <c r="C66">
        <v>181.93438720703099</v>
      </c>
      <c r="D66" t="s">
        <v>0</v>
      </c>
      <c r="E66">
        <v>8.1722684204577997E-2</v>
      </c>
      <c r="F66">
        <v>1092.66735839844</v>
      </c>
      <c r="G66">
        <v>206.53321838378901</v>
      </c>
      <c r="H66">
        <v>0.15152732332772301</v>
      </c>
      <c r="I66" s="2">
        <f t="shared" si="0"/>
        <v>1.0832578362633301E-3</v>
      </c>
      <c r="J66" s="2">
        <f t="shared" si="1"/>
        <v>3.2497735087899902E-3</v>
      </c>
      <c r="L66">
        <f t="shared" si="2"/>
        <v>439.80633333333338</v>
      </c>
    </row>
    <row r="67" spans="1:12">
      <c r="A67">
        <v>62</v>
      </c>
      <c r="B67">
        <v>169.34866666666673</v>
      </c>
      <c r="C67">
        <v>184.93508911132801</v>
      </c>
      <c r="D67" t="s">
        <v>0</v>
      </c>
      <c r="E67">
        <v>8.6045786738395996E-2</v>
      </c>
      <c r="F67">
        <v>981.00537109375</v>
      </c>
      <c r="G67">
        <v>184.46156311035199</v>
      </c>
      <c r="H67">
        <v>0.13604242582100701</v>
      </c>
      <c r="I67" s="2">
        <f t="shared" si="0"/>
        <v>9.7255742791779731E-4</v>
      </c>
      <c r="J67" s="2">
        <f t="shared" si="1"/>
        <v>2.9176722837533919E-3</v>
      </c>
      <c r="L67">
        <f t="shared" si="2"/>
        <v>442.34866666666676</v>
      </c>
    </row>
    <row r="68" spans="1:12">
      <c r="A68">
        <v>63</v>
      </c>
      <c r="B68">
        <v>171.90166666666673</v>
      </c>
      <c r="C68">
        <v>187.93727111816401</v>
      </c>
      <c r="D68" t="s">
        <v>0</v>
      </c>
      <c r="E68">
        <v>8.0722600221633994E-2</v>
      </c>
      <c r="F68">
        <v>787.54650878906295</v>
      </c>
      <c r="G68">
        <v>151.31175231933599</v>
      </c>
      <c r="H68">
        <v>0.109214221103679</v>
      </c>
      <c r="I68" s="2">
        <f t="shared" si="0"/>
        <v>7.8076453964729146E-4</v>
      </c>
      <c r="J68" s="2">
        <f t="shared" si="1"/>
        <v>2.3422936189418744E-3</v>
      </c>
      <c r="L68">
        <f t="shared" si="2"/>
        <v>444.90166666666676</v>
      </c>
    </row>
    <row r="69" spans="1:12">
      <c r="A69">
        <v>64</v>
      </c>
      <c r="B69">
        <v>174.41100000000006</v>
      </c>
      <c r="C69">
        <v>190.93548583984401</v>
      </c>
      <c r="D69" t="s">
        <v>0</v>
      </c>
      <c r="E69">
        <v>8.7116874754429002E-2</v>
      </c>
      <c r="F69">
        <v>662.80480957031295</v>
      </c>
      <c r="G69">
        <v>122.514350891113</v>
      </c>
      <c r="H69">
        <v>9.1915474468037994E-2</v>
      </c>
      <c r="I69" s="2">
        <f t="shared" si="0"/>
        <v>6.5709705553247807E-4</v>
      </c>
      <c r="J69" s="2">
        <f t="shared" si="1"/>
        <v>1.9712911665974342E-3</v>
      </c>
      <c r="L69">
        <f t="shared" si="2"/>
        <v>447.41100000000006</v>
      </c>
    </row>
    <row r="70" spans="1:12">
      <c r="A70">
        <v>65</v>
      </c>
      <c r="B70">
        <v>176.98283333333339</v>
      </c>
      <c r="C70">
        <v>193.93841552734401</v>
      </c>
      <c r="D70" t="s">
        <v>0</v>
      </c>
      <c r="E70">
        <v>7.7504962682723999E-2</v>
      </c>
      <c r="F70">
        <v>652.72961425781295</v>
      </c>
      <c r="G70">
        <v>123.81404876709</v>
      </c>
      <c r="H70">
        <v>9.0518281291201E-2</v>
      </c>
      <c r="I70" s="2">
        <f t="shared" si="0"/>
        <v>6.4710862292280782E-4</v>
      </c>
      <c r="J70" s="2">
        <f t="shared" si="1"/>
        <v>1.9413258687684233E-3</v>
      </c>
      <c r="L70">
        <f t="shared" si="2"/>
        <v>449.98283333333336</v>
      </c>
    </row>
    <row r="71" spans="1:12">
      <c r="A71">
        <v>66</v>
      </c>
      <c r="B71">
        <v>179.49983333333338</v>
      </c>
      <c r="C71">
        <v>196.93434143066401</v>
      </c>
      <c r="D71" t="s">
        <v>0</v>
      </c>
      <c r="E71">
        <v>8.1328228116035003E-2</v>
      </c>
      <c r="F71">
        <v>527.615966796875</v>
      </c>
      <c r="G71">
        <v>100.370079040528</v>
      </c>
      <c r="H71">
        <v>7.3167954162080995E-2</v>
      </c>
      <c r="I71" s="2">
        <f t="shared" si="0"/>
        <v>5.230723936039414E-4</v>
      </c>
      <c r="J71" s="2">
        <f t="shared" si="1"/>
        <v>1.5692171808118242E-3</v>
      </c>
      <c r="L71">
        <f t="shared" si="2"/>
        <v>452.49983333333341</v>
      </c>
    </row>
    <row r="72" spans="1:12">
      <c r="A72">
        <v>67</v>
      </c>
      <c r="B72">
        <v>182.05116666666672</v>
      </c>
      <c r="C72">
        <v>199.93321228027401</v>
      </c>
      <c r="D72" t="s">
        <v>0</v>
      </c>
      <c r="E72">
        <v>8.4241658449173001E-2</v>
      </c>
      <c r="F72">
        <v>480.82522583007801</v>
      </c>
      <c r="G72">
        <v>93.118751525879006</v>
      </c>
      <c r="H72">
        <v>6.6679176327981995E-2</v>
      </c>
      <c r="I72" s="2">
        <f t="shared" ref="I72:I127" si="3">$A$2*10^(-6)*F72/$B$2*7.45*10^(-6)*10^6/$C$2*2*60</f>
        <v>4.7668459183859609E-4</v>
      </c>
      <c r="J72" s="2">
        <f t="shared" ref="J72:J127" si="4">I72*3</f>
        <v>1.4300537755157882E-3</v>
      </c>
      <c r="L72">
        <f t="shared" si="2"/>
        <v>455.05116666666675</v>
      </c>
    </row>
    <row r="73" spans="1:12">
      <c r="A73">
        <v>68</v>
      </c>
      <c r="B73">
        <v>184.45416666666671</v>
      </c>
      <c r="C73">
        <v>202.93598937988301</v>
      </c>
      <c r="D73" t="s">
        <v>0</v>
      </c>
      <c r="E73">
        <v>9.8854050040245001E-2</v>
      </c>
      <c r="F73">
        <v>465.61788940429699</v>
      </c>
      <c r="G73">
        <v>76.667579650878906</v>
      </c>
      <c r="H73">
        <v>6.4570275603684002E-2</v>
      </c>
      <c r="I73" s="2">
        <f t="shared" si="3"/>
        <v>4.6160821362952636E-4</v>
      </c>
      <c r="J73" s="2">
        <f t="shared" si="4"/>
        <v>1.384824640888579E-3</v>
      </c>
      <c r="L73">
        <f t="shared" si="2"/>
        <v>457.45416666666671</v>
      </c>
    </row>
    <row r="74" spans="1:12">
      <c r="A74">
        <v>69</v>
      </c>
      <c r="B74">
        <v>186.81700000000004</v>
      </c>
      <c r="C74">
        <v>205.93247985839901</v>
      </c>
      <c r="D74" t="s">
        <v>0</v>
      </c>
      <c r="E74">
        <v>9.0246766805648998E-2</v>
      </c>
      <c r="F74">
        <v>348.48825073242199</v>
      </c>
      <c r="G74">
        <v>61.371994018554702</v>
      </c>
      <c r="H74">
        <v>4.8327143149991002E-2</v>
      </c>
      <c r="I74" s="2">
        <f t="shared" si="3"/>
        <v>3.454872386825162E-4</v>
      </c>
      <c r="J74" s="2">
        <f t="shared" si="4"/>
        <v>1.0364617160475485E-3</v>
      </c>
      <c r="L74">
        <f t="shared" si="2"/>
        <v>459.81700000000001</v>
      </c>
    </row>
    <row r="75" spans="1:12">
      <c r="A75">
        <v>70</v>
      </c>
      <c r="B75">
        <v>189.28050000000005</v>
      </c>
      <c r="C75">
        <v>208.94232177734401</v>
      </c>
      <c r="D75" t="s">
        <v>0</v>
      </c>
      <c r="E75">
        <v>9.0393759310246E-2</v>
      </c>
      <c r="F75">
        <v>300.12911987304699</v>
      </c>
      <c r="G75">
        <v>52.738487243652401</v>
      </c>
      <c r="H75">
        <v>4.1620866439834002E-2</v>
      </c>
      <c r="I75" s="2">
        <f t="shared" si="3"/>
        <v>2.9754455323880997E-4</v>
      </c>
      <c r="J75" s="2">
        <f t="shared" si="4"/>
        <v>8.9263365971642991E-4</v>
      </c>
      <c r="L75">
        <f t="shared" ref="L75:L118" si="5">B75+273</f>
        <v>462.28050000000007</v>
      </c>
    </row>
    <row r="76" spans="1:12">
      <c r="A76">
        <v>71</v>
      </c>
      <c r="B76">
        <v>191.77283333333338</v>
      </c>
      <c r="C76">
        <v>211.93331909179699</v>
      </c>
      <c r="D76" t="s">
        <v>0</v>
      </c>
      <c r="E76">
        <v>0.105298705399037</v>
      </c>
      <c r="F76">
        <v>335.09109497070301</v>
      </c>
      <c r="G76">
        <v>50.575183868408203</v>
      </c>
      <c r="H76">
        <v>4.6469272008170998E-2</v>
      </c>
      <c r="I76" s="2">
        <f t="shared" si="3"/>
        <v>3.3220545273826134E-4</v>
      </c>
      <c r="J76" s="2">
        <f t="shared" si="4"/>
        <v>9.9661635821478409E-4</v>
      </c>
      <c r="L76">
        <f t="shared" si="5"/>
        <v>464.77283333333338</v>
      </c>
    </row>
    <row r="77" spans="1:12">
      <c r="A77">
        <v>72</v>
      </c>
      <c r="B77">
        <v>194.29216666666673</v>
      </c>
      <c r="C77">
        <v>214.94268798828099</v>
      </c>
      <c r="D77" t="s">
        <v>0</v>
      </c>
      <c r="E77">
        <v>9.7270615398884E-2</v>
      </c>
      <c r="F77">
        <v>247.98707580566401</v>
      </c>
      <c r="G77">
        <v>41.7663764953613</v>
      </c>
      <c r="H77">
        <v>3.4389988433240003E-2</v>
      </c>
      <c r="I77" s="2">
        <f t="shared" si="3"/>
        <v>2.4585153120365919E-4</v>
      </c>
      <c r="J77" s="2">
        <f t="shared" si="4"/>
        <v>7.375545936109775E-4</v>
      </c>
      <c r="L77">
        <f t="shared" si="5"/>
        <v>467.29216666666673</v>
      </c>
    </row>
    <row r="78" spans="1:12">
      <c r="A78">
        <v>73</v>
      </c>
      <c r="B78">
        <v>196.86466666666672</v>
      </c>
      <c r="C78">
        <v>217.93565368652401</v>
      </c>
      <c r="D78" t="s">
        <v>0</v>
      </c>
      <c r="E78">
        <v>8.1222109496593003E-2</v>
      </c>
      <c r="F78">
        <v>246.666427612305</v>
      </c>
      <c r="G78">
        <v>44.122692108154297</v>
      </c>
      <c r="H78">
        <v>3.4206845517640999E-2</v>
      </c>
      <c r="I78" s="2">
        <f t="shared" si="3"/>
        <v>2.4454225579297978E-4</v>
      </c>
      <c r="J78" s="2">
        <f t="shared" si="4"/>
        <v>7.3362676737893928E-4</v>
      </c>
      <c r="L78">
        <f t="shared" si="5"/>
        <v>469.86466666666672</v>
      </c>
    </row>
    <row r="79" spans="1:12">
      <c r="A79">
        <v>74</v>
      </c>
      <c r="B79">
        <v>199.30233333333339</v>
      </c>
      <c r="C79">
        <v>220.91761779785199</v>
      </c>
      <c r="D79" t="s">
        <v>0</v>
      </c>
      <c r="E79">
        <v>8.7601169943809995E-2</v>
      </c>
      <c r="F79">
        <v>287.03762817382801</v>
      </c>
      <c r="G79">
        <v>42.069385528564503</v>
      </c>
      <c r="H79">
        <v>3.9805383731118998E-2</v>
      </c>
      <c r="I79" s="2">
        <f t="shared" si="3"/>
        <v>2.8456579912617536E-4</v>
      </c>
      <c r="J79" s="2">
        <f t="shared" si="4"/>
        <v>8.5369739737852608E-4</v>
      </c>
      <c r="L79">
        <f t="shared" si="5"/>
        <v>472.30233333333342</v>
      </c>
    </row>
    <row r="80" spans="1:12">
      <c r="A80">
        <v>75</v>
      </c>
      <c r="B80">
        <v>201.72816666666671</v>
      </c>
      <c r="C80">
        <v>223.929611206055</v>
      </c>
      <c r="D80" t="s">
        <v>0</v>
      </c>
      <c r="E80">
        <v>8.1036612391472002E-2</v>
      </c>
      <c r="F80">
        <v>185.39848327636699</v>
      </c>
      <c r="G80">
        <v>37.922695159912102</v>
      </c>
      <c r="H80">
        <v>2.5710419281733E-2</v>
      </c>
      <c r="I80" s="2">
        <f t="shared" si="3"/>
        <v>1.8380192132290863E-4</v>
      </c>
      <c r="J80" s="2">
        <f t="shared" si="4"/>
        <v>5.5140576396872588E-4</v>
      </c>
      <c r="L80">
        <f t="shared" si="5"/>
        <v>474.72816666666671</v>
      </c>
    </row>
    <row r="81" spans="1:12">
      <c r="A81">
        <v>76</v>
      </c>
      <c r="B81">
        <v>204.19350000000003</v>
      </c>
      <c r="C81">
        <v>226.92893981933599</v>
      </c>
      <c r="D81" t="s">
        <v>0</v>
      </c>
      <c r="E81">
        <v>6.9039076566696E-2</v>
      </c>
      <c r="F81">
        <v>163.03453063964901</v>
      </c>
      <c r="G81">
        <v>33.346778869628899</v>
      </c>
      <c r="H81">
        <v>2.2609063817947E-2</v>
      </c>
      <c r="I81" s="2">
        <f t="shared" si="3"/>
        <v>1.6163055621591445E-4</v>
      </c>
      <c r="J81" s="2">
        <f t="shared" si="4"/>
        <v>4.8489166864774339E-4</v>
      </c>
      <c r="L81">
        <f t="shared" si="5"/>
        <v>477.19350000000003</v>
      </c>
    </row>
    <row r="82" spans="1:12">
      <c r="A82">
        <v>77</v>
      </c>
      <c r="B82">
        <v>206.62816666666671</v>
      </c>
      <c r="C82">
        <v>229.91780090332099</v>
      </c>
      <c r="D82" t="s">
        <v>0</v>
      </c>
      <c r="E82">
        <v>8.7649971246719E-2</v>
      </c>
      <c r="F82">
        <v>189.63345336914099</v>
      </c>
      <c r="G82">
        <v>29.245090484619201</v>
      </c>
      <c r="H82">
        <v>2.6297710260637999E-2</v>
      </c>
      <c r="I82" s="2">
        <f t="shared" si="3"/>
        <v>1.8800042190414903E-4</v>
      </c>
      <c r="J82" s="2">
        <f t="shared" si="4"/>
        <v>5.6400126571244712E-4</v>
      </c>
      <c r="L82">
        <f t="shared" si="5"/>
        <v>479.62816666666674</v>
      </c>
    </row>
    <row r="83" spans="1:12">
      <c r="A83">
        <v>78</v>
      </c>
      <c r="B83">
        <v>209.10400000000004</v>
      </c>
      <c r="C83">
        <v>232.93754577636699</v>
      </c>
      <c r="D83" t="s">
        <v>0</v>
      </c>
      <c r="E83">
        <v>0.100797489285469</v>
      </c>
      <c r="F83">
        <v>172.475341796875</v>
      </c>
      <c r="G83">
        <v>27.641231536865298</v>
      </c>
      <c r="H83">
        <v>2.391828279818E-2</v>
      </c>
      <c r="I83" s="2">
        <f t="shared" si="3"/>
        <v>1.7099006767943721E-4</v>
      </c>
      <c r="J83" s="2">
        <f t="shared" si="4"/>
        <v>5.129702030383116E-4</v>
      </c>
      <c r="L83">
        <f t="shared" si="5"/>
        <v>482.10400000000004</v>
      </c>
    </row>
    <row r="84" spans="1:12">
      <c r="A84">
        <v>79</v>
      </c>
      <c r="B84">
        <v>211.61000000000004</v>
      </c>
      <c r="C84">
        <v>235.947021484375</v>
      </c>
      <c r="D84" t="s">
        <v>0</v>
      </c>
      <c r="E84">
        <v>0.11080779135227201</v>
      </c>
      <c r="F84">
        <v>185.44059753418</v>
      </c>
      <c r="G84">
        <v>24.922573089599599</v>
      </c>
      <c r="H84">
        <v>2.5716259541087E-2</v>
      </c>
      <c r="I84" s="2">
        <f t="shared" si="3"/>
        <v>1.8384367291312843E-4</v>
      </c>
      <c r="J84" s="2">
        <f t="shared" si="4"/>
        <v>5.5153101873938533E-4</v>
      </c>
      <c r="L84">
        <f t="shared" si="5"/>
        <v>484.61</v>
      </c>
    </row>
    <row r="85" spans="1:12">
      <c r="A85">
        <v>80</v>
      </c>
      <c r="B85">
        <v>214.0111666666667</v>
      </c>
      <c r="C85">
        <v>238.92564392089901</v>
      </c>
      <c r="D85" t="s">
        <v>0</v>
      </c>
      <c r="E85">
        <v>0.109800934791565</v>
      </c>
      <c r="F85">
        <v>189.09494018554699</v>
      </c>
      <c r="G85">
        <v>26.969223022461001</v>
      </c>
      <c r="H85">
        <v>2.6223031118207001E-2</v>
      </c>
      <c r="I85" s="2">
        <f t="shared" si="3"/>
        <v>1.8746654613530179E-4</v>
      </c>
      <c r="J85" s="2">
        <f t="shared" si="4"/>
        <v>5.6239963840590539E-4</v>
      </c>
      <c r="L85">
        <f t="shared" si="5"/>
        <v>487.01116666666667</v>
      </c>
    </row>
    <row r="86" spans="1:12">
      <c r="A86">
        <v>81</v>
      </c>
      <c r="B86">
        <v>216.42350000000002</v>
      </c>
      <c r="C86">
        <v>241.923751831055</v>
      </c>
      <c r="D86" t="s">
        <v>0</v>
      </c>
      <c r="E86">
        <v>8.3714403212069993E-2</v>
      </c>
      <c r="F86">
        <v>144.00865173339901</v>
      </c>
      <c r="G86">
        <v>23.427665710449201</v>
      </c>
      <c r="H86">
        <v>1.9970620853157001E-2</v>
      </c>
      <c r="I86" s="2">
        <f t="shared" si="3"/>
        <v>1.4276851896497905E-4</v>
      </c>
      <c r="J86" s="2">
        <f t="shared" si="4"/>
        <v>4.2830555689493715E-4</v>
      </c>
      <c r="L86">
        <f t="shared" si="5"/>
        <v>489.42349999999999</v>
      </c>
    </row>
    <row r="87" spans="1:12">
      <c r="A87">
        <v>82</v>
      </c>
      <c r="B87">
        <v>218.86516666666671</v>
      </c>
      <c r="C87">
        <v>244.94769287109401</v>
      </c>
      <c r="D87" t="s">
        <v>0</v>
      </c>
      <c r="E87">
        <v>8.5576735436916004E-2</v>
      </c>
      <c r="F87">
        <v>160.12138366699199</v>
      </c>
      <c r="G87">
        <v>26.8492450714112</v>
      </c>
      <c r="H87">
        <v>2.2205078689412999E-2</v>
      </c>
      <c r="I87" s="2">
        <f t="shared" si="3"/>
        <v>1.587424958542112E-4</v>
      </c>
      <c r="J87" s="2">
        <f t="shared" si="4"/>
        <v>4.7622748756263357E-4</v>
      </c>
      <c r="L87">
        <f t="shared" si="5"/>
        <v>491.86516666666671</v>
      </c>
    </row>
    <row r="88" spans="1:12">
      <c r="A88">
        <v>83</v>
      </c>
      <c r="B88">
        <v>221.38350000000003</v>
      </c>
      <c r="C88">
        <v>247.93606567382801</v>
      </c>
      <c r="D88" t="s">
        <v>0</v>
      </c>
      <c r="E88">
        <v>9.4165824353694999E-2</v>
      </c>
      <c r="F88">
        <v>153.44302368164099</v>
      </c>
      <c r="G88">
        <v>24.137378692626999</v>
      </c>
      <c r="H88">
        <v>2.1278946866200001E-2</v>
      </c>
      <c r="I88" s="2">
        <f t="shared" si="3"/>
        <v>1.5212164667086723E-4</v>
      </c>
      <c r="J88" s="2">
        <f t="shared" si="4"/>
        <v>4.5636494001260173E-4</v>
      </c>
      <c r="L88">
        <f t="shared" si="5"/>
        <v>494.38350000000003</v>
      </c>
    </row>
    <row r="89" spans="1:12">
      <c r="A89">
        <v>84</v>
      </c>
      <c r="B89">
        <v>223.82516666666672</v>
      </c>
      <c r="C89">
        <v>250.92100524902401</v>
      </c>
      <c r="D89" t="s">
        <v>0</v>
      </c>
      <c r="E89">
        <v>0.103286795318127</v>
      </c>
      <c r="F89">
        <v>140.62843322753901</v>
      </c>
      <c r="G89">
        <v>19.698982238769599</v>
      </c>
      <c r="H89">
        <v>1.9501863862734999E-2</v>
      </c>
      <c r="I89" s="2">
        <f t="shared" si="3"/>
        <v>1.3941740926392404E-4</v>
      </c>
      <c r="J89" s="2">
        <f t="shared" si="4"/>
        <v>4.1825222779177213E-4</v>
      </c>
      <c r="L89">
        <f t="shared" si="5"/>
        <v>496.82516666666675</v>
      </c>
    </row>
    <row r="90" spans="1:12">
      <c r="A90">
        <v>85</v>
      </c>
      <c r="B90">
        <v>226.35633333333337</v>
      </c>
      <c r="C90">
        <v>253.93804931640599</v>
      </c>
      <c r="D90" t="s">
        <v>0</v>
      </c>
      <c r="E90">
        <v>7.7563501894474002E-2</v>
      </c>
      <c r="F90">
        <v>86.930274963378906</v>
      </c>
      <c r="G90">
        <v>17.6185703277588</v>
      </c>
      <c r="H90">
        <v>1.2055189331042999E-2</v>
      </c>
      <c r="I90" s="2">
        <f t="shared" si="3"/>
        <v>8.6181673533866057E-5</v>
      </c>
      <c r="J90" s="2">
        <f t="shared" si="4"/>
        <v>2.5854502060159817E-4</v>
      </c>
      <c r="L90">
        <f t="shared" si="5"/>
        <v>499.3563333333334</v>
      </c>
    </row>
    <row r="91" spans="1:12">
      <c r="A91">
        <v>86</v>
      </c>
      <c r="B91">
        <v>228.87883333333338</v>
      </c>
      <c r="C91">
        <v>256.93218994140602</v>
      </c>
      <c r="D91" t="s">
        <v>0</v>
      </c>
      <c r="E91">
        <v>9.1302312910557001E-2</v>
      </c>
      <c r="F91">
        <v>85.314262390136804</v>
      </c>
      <c r="G91">
        <v>15.723486900329601</v>
      </c>
      <c r="H91">
        <v>1.1831086306637E-2</v>
      </c>
      <c r="I91" s="2">
        <f t="shared" si="3"/>
        <v>8.4579577278304401E-5</v>
      </c>
      <c r="J91" s="2">
        <f t="shared" si="4"/>
        <v>2.5373873183491319E-4</v>
      </c>
      <c r="L91">
        <f t="shared" si="5"/>
        <v>501.87883333333338</v>
      </c>
    </row>
    <row r="92" spans="1:12">
      <c r="A92">
        <v>87</v>
      </c>
      <c r="B92">
        <v>231.27816666666672</v>
      </c>
      <c r="C92">
        <v>259.88427734375</v>
      </c>
      <c r="D92" t="s">
        <v>2</v>
      </c>
      <c r="E92">
        <v>0.10420629382133501</v>
      </c>
      <c r="F92">
        <v>170.69558715820301</v>
      </c>
      <c r="G92">
        <v>24.829078674316399</v>
      </c>
      <c r="H92">
        <v>2.3671472591483E-2</v>
      </c>
      <c r="I92" s="2">
        <f t="shared" si="3"/>
        <v>1.6922563942581639E-4</v>
      </c>
      <c r="J92" s="2">
        <f t="shared" si="4"/>
        <v>5.0767691827744918E-4</v>
      </c>
      <c r="L92">
        <f t="shared" si="5"/>
        <v>504.27816666666672</v>
      </c>
    </row>
    <row r="93" spans="1:12">
      <c r="A93">
        <v>88</v>
      </c>
      <c r="B93">
        <v>233.75516666666672</v>
      </c>
      <c r="C93">
        <v>262.94808959961</v>
      </c>
      <c r="D93" t="s">
        <v>1</v>
      </c>
      <c r="E93">
        <v>8.3701275289059004E-2</v>
      </c>
      <c r="F93">
        <v>138.56607055664099</v>
      </c>
      <c r="G93">
        <v>22.546379089355501</v>
      </c>
      <c r="H93">
        <v>1.9215862553324001E-2</v>
      </c>
      <c r="I93" s="2">
        <f t="shared" si="3"/>
        <v>1.3737280666158974E-4</v>
      </c>
      <c r="J93" s="2">
        <f t="shared" si="4"/>
        <v>4.1211841998476924E-4</v>
      </c>
      <c r="L93">
        <f t="shared" si="5"/>
        <v>506.7551666666667</v>
      </c>
    </row>
    <row r="94" spans="1:12">
      <c r="A94">
        <v>89</v>
      </c>
      <c r="B94">
        <v>236.27116666666672</v>
      </c>
      <c r="C94">
        <v>265.92718505859398</v>
      </c>
      <c r="D94" t="s">
        <v>0</v>
      </c>
      <c r="E94">
        <v>9.1643199324608002E-2</v>
      </c>
      <c r="F94">
        <v>149.646408081055</v>
      </c>
      <c r="G94">
        <v>24.369022369384801</v>
      </c>
      <c r="H94">
        <v>2.0752445369437E-2</v>
      </c>
      <c r="I94" s="2">
        <f t="shared" si="3"/>
        <v>1.483577256852138E-4</v>
      </c>
      <c r="J94" s="2">
        <f t="shared" si="4"/>
        <v>4.450731770556414E-4</v>
      </c>
      <c r="L94">
        <f t="shared" si="5"/>
        <v>509.27116666666672</v>
      </c>
    </row>
    <row r="95" spans="1:12">
      <c r="A95">
        <v>90</v>
      </c>
      <c r="B95">
        <v>238.68000000000006</v>
      </c>
      <c r="C95">
        <v>268.92318725586</v>
      </c>
      <c r="D95" t="s">
        <v>0</v>
      </c>
      <c r="E95">
        <v>8.8707201182842005E-2</v>
      </c>
      <c r="F95">
        <v>134.25286865234401</v>
      </c>
      <c r="G95">
        <v>22.7964973449707</v>
      </c>
      <c r="H95">
        <v>1.8617722657859E-2</v>
      </c>
      <c r="I95" s="2">
        <f t="shared" si="3"/>
        <v>1.3309674796330113E-4</v>
      </c>
      <c r="J95" s="2">
        <f t="shared" si="4"/>
        <v>3.992902438899034E-4</v>
      </c>
      <c r="L95">
        <f t="shared" si="5"/>
        <v>511.68000000000006</v>
      </c>
    </row>
    <row r="96" spans="1:12">
      <c r="A96">
        <v>91</v>
      </c>
      <c r="B96">
        <v>241.08000000000004</v>
      </c>
      <c r="C96">
        <v>271.937591552735</v>
      </c>
      <c r="D96" t="s">
        <v>0</v>
      </c>
      <c r="E96">
        <v>9.4555296003818998E-2</v>
      </c>
      <c r="F96">
        <v>148.02862548828099</v>
      </c>
      <c r="G96">
        <v>21.984523773193398</v>
      </c>
      <c r="H96">
        <v>2.0528096884855001E-2</v>
      </c>
      <c r="I96" s="2">
        <f t="shared" si="3"/>
        <v>1.4675387465267126E-4</v>
      </c>
      <c r="J96" s="2">
        <f t="shared" si="4"/>
        <v>4.4026162395801379E-4</v>
      </c>
      <c r="L96">
        <f t="shared" si="5"/>
        <v>514.08000000000004</v>
      </c>
    </row>
    <row r="97" spans="1:12">
      <c r="A97">
        <v>92</v>
      </c>
      <c r="B97">
        <v>243.50566666666671</v>
      </c>
      <c r="C97">
        <v>274.92724609375</v>
      </c>
      <c r="D97" t="s">
        <v>0</v>
      </c>
      <c r="E97">
        <v>9.6659868955612002E-2</v>
      </c>
      <c r="F97">
        <v>236.71434020996099</v>
      </c>
      <c r="G97">
        <v>36.024940490722699</v>
      </c>
      <c r="H97">
        <v>3.2826724519232998E-2</v>
      </c>
      <c r="I97" s="2">
        <f t="shared" si="3"/>
        <v>2.346758709477618E-4</v>
      </c>
      <c r="J97" s="2">
        <f t="shared" si="4"/>
        <v>7.0402761284328542E-4</v>
      </c>
      <c r="L97">
        <f t="shared" si="5"/>
        <v>516.50566666666668</v>
      </c>
    </row>
    <row r="98" spans="1:12">
      <c r="A98">
        <v>93</v>
      </c>
      <c r="B98">
        <v>246.1046666666667</v>
      </c>
      <c r="C98">
        <v>277.926513671875</v>
      </c>
      <c r="D98" t="s">
        <v>0</v>
      </c>
      <c r="E98">
        <v>9.6222631633281999E-2</v>
      </c>
      <c r="F98">
        <v>152.09913635253901</v>
      </c>
      <c r="G98">
        <v>27.630290985107401</v>
      </c>
      <c r="H98">
        <v>2.1092581227775999E-2</v>
      </c>
      <c r="I98" s="2">
        <f t="shared" si="3"/>
        <v>1.5078933224862759E-4</v>
      </c>
      <c r="J98" s="2">
        <f t="shared" si="4"/>
        <v>4.5236799674588273E-4</v>
      </c>
      <c r="L98">
        <f t="shared" si="5"/>
        <v>519.10466666666673</v>
      </c>
    </row>
    <row r="99" spans="1:12">
      <c r="A99">
        <v>94</v>
      </c>
      <c r="B99">
        <v>248.54000000000005</v>
      </c>
      <c r="C99">
        <v>280.92446899414102</v>
      </c>
      <c r="D99" t="s">
        <v>0</v>
      </c>
      <c r="E99">
        <v>7.8540198504924996E-2</v>
      </c>
      <c r="F99">
        <v>137.08705139160199</v>
      </c>
      <c r="G99">
        <v>24.035829544067401</v>
      </c>
      <c r="H99">
        <v>1.9010757300105E-2</v>
      </c>
      <c r="I99" s="2">
        <f t="shared" si="3"/>
        <v>1.3590652409334268E-4</v>
      </c>
      <c r="J99" s="2">
        <f t="shared" si="4"/>
        <v>4.0771957228002802E-4</v>
      </c>
      <c r="L99">
        <f t="shared" si="5"/>
        <v>521.54000000000008</v>
      </c>
    </row>
    <row r="100" spans="1:12">
      <c r="A100">
        <v>95</v>
      </c>
      <c r="B100">
        <v>250.94233333333338</v>
      </c>
      <c r="C100">
        <v>283.95016479492199</v>
      </c>
      <c r="D100" t="s">
        <v>0</v>
      </c>
      <c r="E100">
        <v>9.4480514526366993E-2</v>
      </c>
      <c r="F100">
        <v>158.06353759765599</v>
      </c>
      <c r="G100">
        <v>23.497228622436499</v>
      </c>
      <c r="H100">
        <v>2.1919703726658E-2</v>
      </c>
      <c r="I100" s="2">
        <f t="shared" si="3"/>
        <v>1.5670237095865352E-4</v>
      </c>
      <c r="J100" s="2">
        <f t="shared" si="4"/>
        <v>4.7010711287596052E-4</v>
      </c>
      <c r="L100">
        <f t="shared" si="5"/>
        <v>523.94233333333341</v>
      </c>
    </row>
    <row r="101" spans="1:12">
      <c r="A101">
        <v>96</v>
      </c>
      <c r="B101">
        <v>253.36350000000004</v>
      </c>
      <c r="C101">
        <v>286.93353271484398</v>
      </c>
      <c r="D101" t="s">
        <v>0</v>
      </c>
      <c r="E101">
        <v>6.6582299768925005E-2</v>
      </c>
      <c r="F101">
        <v>137.92898559570301</v>
      </c>
      <c r="G101">
        <v>29.481561660766602</v>
      </c>
      <c r="H101">
        <v>1.9127513818348998E-2</v>
      </c>
      <c r="I101" s="2">
        <f t="shared" si="3"/>
        <v>1.3674120796780873E-4</v>
      </c>
      <c r="J101" s="2">
        <f t="shared" si="4"/>
        <v>4.1022362390342619E-4</v>
      </c>
      <c r="L101">
        <f t="shared" si="5"/>
        <v>526.36350000000004</v>
      </c>
    </row>
    <row r="102" spans="1:12">
      <c r="A102">
        <v>97</v>
      </c>
      <c r="B102">
        <v>255.79933333333338</v>
      </c>
      <c r="C102">
        <v>289.93594360351602</v>
      </c>
      <c r="D102" t="s">
        <v>0</v>
      </c>
      <c r="E102">
        <v>9.6769981086253995E-2</v>
      </c>
      <c r="F102">
        <v>219.579681396485</v>
      </c>
      <c r="G102">
        <v>31.716770172119201</v>
      </c>
      <c r="H102">
        <v>3.0450549404104001E-2</v>
      </c>
      <c r="I102" s="2">
        <f t="shared" si="3"/>
        <v>2.1768876751803899E-4</v>
      </c>
      <c r="J102" s="2">
        <f t="shared" si="4"/>
        <v>6.5306630255411696E-4</v>
      </c>
      <c r="L102">
        <f t="shared" si="5"/>
        <v>528.79933333333338</v>
      </c>
    </row>
    <row r="103" spans="1:12">
      <c r="A103">
        <v>98</v>
      </c>
      <c r="B103">
        <v>258.2863333333334</v>
      </c>
      <c r="C103">
        <v>292.916259765625</v>
      </c>
      <c r="D103" t="s">
        <v>0</v>
      </c>
      <c r="E103">
        <v>8.8016688823700007E-2</v>
      </c>
      <c r="F103">
        <v>185.64997863769599</v>
      </c>
      <c r="G103">
        <v>28.492643356323299</v>
      </c>
      <c r="H103">
        <v>2.5745295787046998E-2</v>
      </c>
      <c r="I103" s="2">
        <f t="shared" si="3"/>
        <v>1.8405125092797969E-4</v>
      </c>
      <c r="J103" s="2">
        <f t="shared" si="4"/>
        <v>5.5215375278393902E-4</v>
      </c>
      <c r="L103">
        <f t="shared" si="5"/>
        <v>531.28633333333346</v>
      </c>
    </row>
    <row r="104" spans="1:12">
      <c r="A104">
        <v>99</v>
      </c>
      <c r="B104">
        <v>260.81700000000001</v>
      </c>
      <c r="C104">
        <v>295.92453002929699</v>
      </c>
      <c r="D104" t="s">
        <v>0</v>
      </c>
      <c r="E104">
        <v>0.115818701684475</v>
      </c>
      <c r="F104">
        <v>194.64004516601599</v>
      </c>
      <c r="G104">
        <v>23.698928833007798</v>
      </c>
      <c r="H104">
        <v>2.6992007063909002E-2</v>
      </c>
      <c r="I104" s="2">
        <f t="shared" si="3"/>
        <v>1.9296389935705467E-4</v>
      </c>
      <c r="J104" s="2">
        <f t="shared" si="4"/>
        <v>5.7889169807116402E-4</v>
      </c>
      <c r="L104">
        <f t="shared" si="5"/>
        <v>533.81700000000001</v>
      </c>
    </row>
    <row r="105" spans="1:12">
      <c r="A105">
        <v>100</v>
      </c>
      <c r="B105">
        <v>263.28283333333337</v>
      </c>
      <c r="C105">
        <v>298.93692016601602</v>
      </c>
      <c r="D105" t="s">
        <v>0</v>
      </c>
      <c r="E105">
        <v>8.1895112991332994E-2</v>
      </c>
      <c r="F105">
        <v>188.76641845703099</v>
      </c>
      <c r="G105">
        <v>31.5082817077637</v>
      </c>
      <c r="H105">
        <v>2.6177472863176999E-2</v>
      </c>
      <c r="I105" s="2">
        <f t="shared" si="3"/>
        <v>1.871408534768157E-4</v>
      </c>
      <c r="J105" s="2">
        <f t="shared" si="4"/>
        <v>5.6142256043044706E-4</v>
      </c>
      <c r="L105">
        <f t="shared" si="5"/>
        <v>536.28283333333343</v>
      </c>
    </row>
    <row r="106" spans="1:12">
      <c r="A106">
        <v>101</v>
      </c>
      <c r="B106">
        <v>265.78583333333336</v>
      </c>
      <c r="C106">
        <v>301.94030761718801</v>
      </c>
      <c r="D106" t="s">
        <v>0</v>
      </c>
      <c r="E106">
        <v>8.9372329413891005E-2</v>
      </c>
      <c r="F106">
        <v>133.717376708985</v>
      </c>
      <c r="G106">
        <v>25.419206619262699</v>
      </c>
      <c r="H106">
        <v>1.8543462490557001E-2</v>
      </c>
      <c r="I106" s="2">
        <f t="shared" si="3"/>
        <v>1.3256586741723108E-4</v>
      </c>
      <c r="J106" s="2">
        <f t="shared" si="4"/>
        <v>3.976976022516932E-4</v>
      </c>
      <c r="L106">
        <f t="shared" si="5"/>
        <v>538.78583333333336</v>
      </c>
    </row>
    <row r="107" spans="1:12">
      <c r="A107">
        <v>102</v>
      </c>
      <c r="B107">
        <v>268.23700000000002</v>
      </c>
      <c r="C107">
        <v>304.92938232421898</v>
      </c>
      <c r="D107" t="s">
        <v>0</v>
      </c>
      <c r="E107">
        <v>7.8635185956954998E-2</v>
      </c>
      <c r="F107">
        <v>137.996673583985</v>
      </c>
      <c r="G107">
        <v>27.4572563171387</v>
      </c>
      <c r="H107">
        <v>1.9136900554035E-2</v>
      </c>
      <c r="I107" s="2">
        <f t="shared" si="3"/>
        <v>1.3680831305991543E-4</v>
      </c>
      <c r="J107" s="2">
        <f t="shared" si="4"/>
        <v>4.1042493917974629E-4</v>
      </c>
      <c r="L107">
        <f t="shared" si="5"/>
        <v>541.23700000000008</v>
      </c>
    </row>
    <row r="108" spans="1:12">
      <c r="A108">
        <v>103</v>
      </c>
      <c r="B108">
        <v>270.69466666666676</v>
      </c>
      <c r="C108">
        <v>307.923828125</v>
      </c>
      <c r="D108" t="s">
        <v>0</v>
      </c>
      <c r="E108">
        <v>7.847248762846E-2</v>
      </c>
      <c r="F108">
        <v>138.72525024414099</v>
      </c>
      <c r="G108">
        <v>22.965858459472699</v>
      </c>
      <c r="H108">
        <v>1.9237937040851999E-2</v>
      </c>
      <c r="I108" s="2">
        <f t="shared" si="3"/>
        <v>1.375306155707083E-4</v>
      </c>
      <c r="J108" s="2">
        <f t="shared" si="4"/>
        <v>4.1259184671212491E-4</v>
      </c>
      <c r="L108">
        <f t="shared" si="5"/>
        <v>543.69466666666676</v>
      </c>
    </row>
    <row r="109" spans="1:12">
      <c r="A109">
        <v>104</v>
      </c>
      <c r="B109">
        <v>273.1253333333334</v>
      </c>
      <c r="C109">
        <v>310.92199707031301</v>
      </c>
      <c r="D109" t="s">
        <v>0</v>
      </c>
      <c r="E109">
        <v>7.8953906893729997E-2</v>
      </c>
      <c r="F109">
        <v>207.08375549316401</v>
      </c>
      <c r="G109">
        <v>36.084186553955099</v>
      </c>
      <c r="H109">
        <v>2.8717657696414E-2</v>
      </c>
      <c r="I109" s="2">
        <f t="shared" si="3"/>
        <v>2.0530045047708785E-4</v>
      </c>
      <c r="J109" s="2">
        <f t="shared" si="4"/>
        <v>6.1590135143126351E-4</v>
      </c>
      <c r="L109">
        <f t="shared" si="5"/>
        <v>546.1253333333334</v>
      </c>
    </row>
    <row r="110" spans="1:12">
      <c r="A110">
        <v>105</v>
      </c>
      <c r="B110">
        <v>275.49466666666672</v>
      </c>
      <c r="C110">
        <v>313.93121337890602</v>
      </c>
      <c r="D110" t="s">
        <v>0</v>
      </c>
      <c r="E110">
        <v>9.9813923239708002E-2</v>
      </c>
      <c r="F110">
        <v>200.02130126953099</v>
      </c>
      <c r="G110">
        <v>30.7803859710694</v>
      </c>
      <c r="H110">
        <v>2.7738261015067E-2</v>
      </c>
      <c r="I110" s="2">
        <f t="shared" si="3"/>
        <v>1.9829881468903335E-4</v>
      </c>
      <c r="J110" s="2">
        <f t="shared" si="4"/>
        <v>5.9489644406710007E-4</v>
      </c>
      <c r="L110">
        <f t="shared" si="5"/>
        <v>548.49466666666672</v>
      </c>
    </row>
    <row r="111" spans="1:12">
      <c r="A111">
        <v>106</v>
      </c>
      <c r="B111">
        <v>277.93233333333336</v>
      </c>
      <c r="C111">
        <v>316.92852783203102</v>
      </c>
      <c r="D111" t="s">
        <v>0</v>
      </c>
      <c r="E111">
        <v>7.2038784623146002E-2</v>
      </c>
      <c r="F111">
        <v>181.71044921875</v>
      </c>
      <c r="G111">
        <v>35.309761047363303</v>
      </c>
      <c r="H111">
        <v>2.5198975497129E-2</v>
      </c>
      <c r="I111" s="2">
        <f t="shared" si="3"/>
        <v>1.8014564682855986E-4</v>
      </c>
      <c r="J111" s="2">
        <f t="shared" si="4"/>
        <v>5.4043694048567961E-4</v>
      </c>
      <c r="L111">
        <f t="shared" si="5"/>
        <v>550.93233333333342</v>
      </c>
    </row>
    <row r="112" spans="1:12">
      <c r="A112">
        <v>107</v>
      </c>
      <c r="B112">
        <v>280.35700000000003</v>
      </c>
      <c r="C112">
        <v>319.90444946289102</v>
      </c>
      <c r="D112" t="s">
        <v>2</v>
      </c>
      <c r="E112">
        <v>9.1331660747528007E-2</v>
      </c>
      <c r="F112">
        <v>227.15989685058599</v>
      </c>
      <c r="G112">
        <v>37.153190612792997</v>
      </c>
      <c r="H112">
        <v>3.1501747418924003E-2</v>
      </c>
      <c r="I112" s="2">
        <f t="shared" si="3"/>
        <v>2.2520370582758534E-4</v>
      </c>
      <c r="J112" s="2">
        <f t="shared" si="4"/>
        <v>6.7561111748275595E-4</v>
      </c>
      <c r="L112">
        <f t="shared" si="5"/>
        <v>553.35699999999997</v>
      </c>
    </row>
    <row r="113" spans="1:12">
      <c r="A113">
        <v>108</v>
      </c>
      <c r="B113">
        <v>282.82166666666666</v>
      </c>
      <c r="C113">
        <v>322.94924926757801</v>
      </c>
      <c r="D113" t="s">
        <v>0</v>
      </c>
      <c r="E113">
        <v>0.105387143790722</v>
      </c>
      <c r="F113">
        <v>131.779388427735</v>
      </c>
      <c r="G113">
        <v>20.949529647827202</v>
      </c>
      <c r="H113">
        <v>1.8274708990563E-2</v>
      </c>
      <c r="I113" s="2">
        <f t="shared" si="3"/>
        <v>1.3064456815253296E-4</v>
      </c>
      <c r="J113" s="2">
        <f t="shared" si="4"/>
        <v>3.9193370445759888E-4</v>
      </c>
      <c r="L113">
        <f t="shared" si="5"/>
        <v>555.82166666666672</v>
      </c>
    </row>
    <row r="114" spans="1:12">
      <c r="A114">
        <v>109</v>
      </c>
      <c r="B114">
        <v>285.32633333333337</v>
      </c>
      <c r="C114">
        <v>325.92965698242199</v>
      </c>
      <c r="D114" t="s">
        <v>0</v>
      </c>
      <c r="E114">
        <v>9.0933911502361006E-2</v>
      </c>
      <c r="F114">
        <v>230.35816955566401</v>
      </c>
      <c r="G114">
        <v>40.151725769042997</v>
      </c>
      <c r="H114">
        <v>3.1945272796110001E-2</v>
      </c>
      <c r="I114" s="2">
        <f t="shared" si="3"/>
        <v>2.2837443655698218E-4</v>
      </c>
      <c r="J114" s="2">
        <f t="shared" si="4"/>
        <v>6.8512330967094659E-4</v>
      </c>
      <c r="L114">
        <f t="shared" si="5"/>
        <v>558.32633333333342</v>
      </c>
    </row>
    <row r="115" spans="1:12">
      <c r="A115">
        <v>110</v>
      </c>
      <c r="B115">
        <v>287.19083333333327</v>
      </c>
      <c r="C115">
        <v>328.92590332031301</v>
      </c>
      <c r="D115" t="s">
        <v>0</v>
      </c>
      <c r="E115">
        <v>0.101093247532845</v>
      </c>
      <c r="F115">
        <v>158.40141296386699</v>
      </c>
      <c r="G115">
        <v>25.282997131347699</v>
      </c>
      <c r="H115">
        <v>2.1966559111755001E-2</v>
      </c>
      <c r="I115" s="2">
        <f t="shared" si="3"/>
        <v>1.5703733670583651E-4</v>
      </c>
      <c r="J115" s="2">
        <f t="shared" si="4"/>
        <v>4.7111201011750952E-4</v>
      </c>
      <c r="L115">
        <f t="shared" si="5"/>
        <v>560.19083333333333</v>
      </c>
    </row>
    <row r="116" spans="1:12">
      <c r="A116">
        <v>111</v>
      </c>
      <c r="B116">
        <v>282.62716666666637</v>
      </c>
      <c r="C116">
        <v>331.937591552735</v>
      </c>
      <c r="D116" t="s">
        <v>0</v>
      </c>
      <c r="E116">
        <v>9.6644945442677002E-2</v>
      </c>
      <c r="F116">
        <v>160.44027709961</v>
      </c>
      <c r="G116">
        <v>24.4217433929444</v>
      </c>
      <c r="H116">
        <v>2.2249301725729E-2</v>
      </c>
      <c r="I116" s="2">
        <f t="shared" si="3"/>
        <v>1.5905864313102072E-4</v>
      </c>
      <c r="J116" s="2">
        <f t="shared" si="4"/>
        <v>4.7717592939306217E-4</v>
      </c>
      <c r="L116">
        <f t="shared" si="5"/>
        <v>555.62716666666643</v>
      </c>
    </row>
    <row r="117" spans="1:12">
      <c r="A117">
        <v>112</v>
      </c>
      <c r="B117">
        <v>268.14166666666642</v>
      </c>
      <c r="C117">
        <v>334.93923950195301</v>
      </c>
      <c r="D117" t="s">
        <v>0</v>
      </c>
      <c r="E117">
        <v>0.112419009208679</v>
      </c>
      <c r="F117">
        <v>185.53147888183599</v>
      </c>
      <c r="G117">
        <v>24.480415344238299</v>
      </c>
      <c r="H117">
        <v>2.5728862651489E-2</v>
      </c>
      <c r="I117" s="2">
        <f t="shared" si="3"/>
        <v>1.8393377163463025E-4</v>
      </c>
      <c r="J117" s="2">
        <f t="shared" si="4"/>
        <v>5.5180131490389071E-4</v>
      </c>
      <c r="L117">
        <f t="shared" si="5"/>
        <v>541.14166666666642</v>
      </c>
    </row>
    <row r="118" spans="1:12">
      <c r="A118">
        <v>113</v>
      </c>
      <c r="B118">
        <v>254.08666666666645</v>
      </c>
      <c r="C118">
        <v>337.91397094726602</v>
      </c>
      <c r="D118" t="s">
        <v>0</v>
      </c>
      <c r="E118">
        <v>6.5312720835209004E-2</v>
      </c>
      <c r="F118">
        <v>86.788429260253906</v>
      </c>
      <c r="G118">
        <v>17.666786193847699</v>
      </c>
      <c r="H118">
        <v>1.2035518660409E-2</v>
      </c>
      <c r="I118" s="2">
        <f t="shared" si="3"/>
        <v>8.6041049337243517E-5</v>
      </c>
      <c r="J118" s="2">
        <f t="shared" si="4"/>
        <v>2.5812314801173055E-4</v>
      </c>
      <c r="L118">
        <f t="shared" si="5"/>
        <v>527.08666666666647</v>
      </c>
    </row>
    <row r="119" spans="1:12">
      <c r="A119">
        <v>114</v>
      </c>
      <c r="B119">
        <v>242.08616666666649</v>
      </c>
      <c r="C119">
        <v>340.93136596679699</v>
      </c>
      <c r="D119" t="s">
        <v>0</v>
      </c>
      <c r="E119">
        <v>8.0501243472098999E-2</v>
      </c>
      <c r="F119">
        <v>114.74519348144599</v>
      </c>
      <c r="G119">
        <v>19.5426216125488</v>
      </c>
      <c r="H119">
        <v>1.5912465856443E-2</v>
      </c>
      <c r="I119" s="2">
        <f t="shared" si="3"/>
        <v>1.1375706344382532E-4</v>
      </c>
      <c r="J119" s="2">
        <f t="shared" si="4"/>
        <v>3.4127119033147598E-4</v>
      </c>
    </row>
    <row r="120" spans="1:12">
      <c r="A120">
        <v>115</v>
      </c>
      <c r="B120">
        <v>231.7431666666665</v>
      </c>
      <c r="C120">
        <v>343.924560546875</v>
      </c>
      <c r="D120" t="s">
        <v>0</v>
      </c>
      <c r="E120">
        <v>6.2443051487207003E-2</v>
      </c>
      <c r="F120">
        <v>93.898590087890696</v>
      </c>
      <c r="G120">
        <v>20.121641159057599</v>
      </c>
      <c r="H120">
        <v>1.3021531128302E-2</v>
      </c>
      <c r="I120" s="2">
        <f t="shared" si="3"/>
        <v>9.3089980903131428E-5</v>
      </c>
      <c r="J120" s="2">
        <f t="shared" si="4"/>
        <v>2.7926994270939428E-4</v>
      </c>
    </row>
    <row r="121" spans="1:12">
      <c r="A121">
        <v>116</v>
      </c>
      <c r="B121">
        <v>214.41916666666654</v>
      </c>
      <c r="C121">
        <v>349.914306640625</v>
      </c>
      <c r="D121" t="s">
        <v>0</v>
      </c>
      <c r="E121">
        <v>7.8392319381237002E-2</v>
      </c>
      <c r="F121">
        <v>106.07326507568401</v>
      </c>
      <c r="G121">
        <v>18.6395282745362</v>
      </c>
      <c r="H121">
        <v>1.4709872872115001E-2</v>
      </c>
      <c r="I121" s="2">
        <f t="shared" si="3"/>
        <v>1.0515981348586438E-4</v>
      </c>
      <c r="J121" s="2">
        <f t="shared" si="4"/>
        <v>3.1547944045759316E-4</v>
      </c>
    </row>
    <row r="122" spans="1:12">
      <c r="A122">
        <v>117</v>
      </c>
      <c r="B122">
        <v>200.02283333333321</v>
      </c>
      <c r="C122">
        <v>355.94772338867199</v>
      </c>
      <c r="D122" t="s">
        <v>0</v>
      </c>
      <c r="E122">
        <v>0.123883686959744</v>
      </c>
      <c r="F122">
        <v>165.69808959961</v>
      </c>
      <c r="G122">
        <v>19.3539543151856</v>
      </c>
      <c r="H122">
        <v>2.2978436945665998E-2</v>
      </c>
      <c r="I122" s="2">
        <f t="shared" si="3"/>
        <v>1.6427117789601686E-4</v>
      </c>
      <c r="J122" s="2">
        <f t="shared" si="4"/>
        <v>4.9281353368805061E-4</v>
      </c>
    </row>
    <row r="123" spans="1:12">
      <c r="A123">
        <v>118</v>
      </c>
      <c r="B123">
        <v>148.82449999999992</v>
      </c>
      <c r="C123">
        <v>385.93771362304699</v>
      </c>
      <c r="D123" t="s">
        <v>0</v>
      </c>
      <c r="E123">
        <v>7.0659801363944993E-2</v>
      </c>
      <c r="F123">
        <v>89.197303771972699</v>
      </c>
      <c r="G123">
        <v>19.0384006500244</v>
      </c>
      <c r="H123">
        <v>1.2369573031290999E-2</v>
      </c>
      <c r="I123" s="2">
        <f t="shared" si="3"/>
        <v>8.8429179788233769E-5</v>
      </c>
      <c r="J123" s="2">
        <f t="shared" si="4"/>
        <v>2.6528753936470129E-4</v>
      </c>
    </row>
    <row r="124" spans="1:12">
      <c r="A124">
        <v>119</v>
      </c>
      <c r="B124">
        <v>89.615999999999971</v>
      </c>
      <c r="C124">
        <v>448.90237426757801</v>
      </c>
      <c r="D124" t="s">
        <v>0</v>
      </c>
      <c r="E124">
        <v>7.3313176631928004E-2</v>
      </c>
      <c r="F124">
        <v>89.844841003417997</v>
      </c>
      <c r="G124">
        <v>17.095668792724599</v>
      </c>
      <c r="H124">
        <v>1.2459371250924001E-2</v>
      </c>
      <c r="I124" s="2">
        <f t="shared" si="3"/>
        <v>8.907114074263028E-5</v>
      </c>
      <c r="J124" s="2">
        <f t="shared" si="4"/>
        <v>2.6721342222789087E-4</v>
      </c>
    </row>
    <row r="125" spans="1:12">
      <c r="A125">
        <v>120</v>
      </c>
      <c r="B125">
        <v>80.626333333333292</v>
      </c>
      <c r="C125">
        <v>463.89978027343801</v>
      </c>
      <c r="D125" t="s">
        <v>0</v>
      </c>
      <c r="E125">
        <v>8.4384076297283006E-2</v>
      </c>
      <c r="F125">
        <v>108.978492736817</v>
      </c>
      <c r="G125">
        <v>16.645036697387699</v>
      </c>
      <c r="H125">
        <v>1.5112759777965E-2</v>
      </c>
      <c r="I125" s="2">
        <f t="shared" si="3"/>
        <v>1.080400227333193E-4</v>
      </c>
      <c r="J125" s="2">
        <f t="shared" si="4"/>
        <v>3.241200681999579E-4</v>
      </c>
    </row>
    <row r="126" spans="1:12">
      <c r="A126">
        <v>121</v>
      </c>
      <c r="B126">
        <v>70.124833333333314</v>
      </c>
      <c r="C126">
        <v>484.88037109375</v>
      </c>
      <c r="D126" t="s">
        <v>0</v>
      </c>
      <c r="E126">
        <v>6.7938648164272003E-2</v>
      </c>
      <c r="F126">
        <v>117.219680786133</v>
      </c>
      <c r="G126">
        <v>24.4475498199463</v>
      </c>
      <c r="H126">
        <v>1.6255619182114999E-2</v>
      </c>
      <c r="I126" s="2">
        <f t="shared" si="3"/>
        <v>1.1621024166218561E-4</v>
      </c>
      <c r="J126" s="2">
        <f t="shared" si="4"/>
        <v>3.4863072498655685E-4</v>
      </c>
    </row>
    <row r="127" spans="1:12">
      <c r="A127">
        <v>122</v>
      </c>
      <c r="B127">
        <v>38.73866666666666</v>
      </c>
      <c r="C127">
        <v>601.91998291015705</v>
      </c>
      <c r="D127" t="s">
        <v>0</v>
      </c>
      <c r="E127">
        <v>5.6018788367510002E-2</v>
      </c>
      <c r="F127">
        <v>71.784843444824205</v>
      </c>
      <c r="G127">
        <v>17.440879821777401</v>
      </c>
      <c r="H127">
        <v>9.9548733647879997E-3</v>
      </c>
      <c r="I127" s="2">
        <f t="shared" si="3"/>
        <v>7.11666671369408E-5</v>
      </c>
      <c r="J127" s="2">
        <f t="shared" si="4"/>
        <v>2.135000014108224E-4</v>
      </c>
    </row>
    <row r="128" spans="1:12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"/>
  <sheetViews>
    <sheetView tabSelected="1" workbookViewId="0">
      <selection activeCell="I9" sqref="I9"/>
    </sheetView>
  </sheetViews>
  <sheetFormatPr baseColWidth="10" defaultRowHeight="14" x14ac:dyDescent="0"/>
  <sheetData>
    <row r="2" spans="1:3">
      <c r="A2" t="s">
        <v>16</v>
      </c>
      <c r="B2" t="s">
        <v>17</v>
      </c>
      <c r="C2" t="s">
        <v>18</v>
      </c>
    </row>
  </sheetData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300_SVIII_HC-4h</vt:lpstr>
      <vt:lpstr>250_SF_HC-4h</vt:lpstr>
      <vt:lpstr>200_S1_HC-4h</vt:lpstr>
      <vt:lpstr>Total H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Ooi</dc:creator>
  <cp:lastModifiedBy>André Cota</cp:lastModifiedBy>
  <dcterms:created xsi:type="dcterms:W3CDTF">2016-05-09T08:31:53Z</dcterms:created>
  <dcterms:modified xsi:type="dcterms:W3CDTF">2017-03-13T20:31:31Z</dcterms:modified>
</cp:coreProperties>
</file>