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DESY\8183_analysis\8183_400C\austenite200_fitting\"/>
    </mc:Choice>
  </mc:AlternateContent>
  <bookViews>
    <workbookView xWindow="0" yWindow="0" windowWidth="19155" windowHeight="17760" activeTab="3"/>
  </bookViews>
  <sheets>
    <sheet name="734_vb_0.2_1gamma" sheetId="1" r:id="rId1"/>
    <sheet name="790_vb_0.4_2gamma" sheetId="5" r:id="rId2"/>
    <sheet name="875_vb_0.6_2gamma" sheetId="6" r:id="rId3"/>
    <sheet name="1300_vb_0.8_2gamma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7" l="1"/>
  <c r="K72" i="7"/>
  <c r="J72" i="7"/>
  <c r="I72" i="7"/>
  <c r="H72" i="7"/>
  <c r="L71" i="7"/>
  <c r="K71" i="7"/>
  <c r="J71" i="7"/>
  <c r="I71" i="7"/>
  <c r="H71" i="7"/>
  <c r="L70" i="7"/>
  <c r="K70" i="7"/>
  <c r="J70" i="7"/>
  <c r="I70" i="7"/>
  <c r="H70" i="7"/>
  <c r="L69" i="7"/>
  <c r="K69" i="7"/>
  <c r="J69" i="7"/>
  <c r="I69" i="7"/>
  <c r="H69" i="7"/>
  <c r="L68" i="7"/>
  <c r="K68" i="7"/>
  <c r="J68" i="7"/>
  <c r="I68" i="7"/>
  <c r="H68" i="7"/>
  <c r="L67" i="7"/>
  <c r="K67" i="7"/>
  <c r="J67" i="7"/>
  <c r="I67" i="7"/>
  <c r="H67" i="7"/>
  <c r="L66" i="7"/>
  <c r="K66" i="7"/>
  <c r="J66" i="7"/>
  <c r="I66" i="7"/>
  <c r="H66" i="7"/>
  <c r="L65" i="7"/>
  <c r="K65" i="7"/>
  <c r="J65" i="7"/>
  <c r="I65" i="7"/>
  <c r="H65" i="7"/>
  <c r="L64" i="7"/>
  <c r="K64" i="7"/>
  <c r="J64" i="7"/>
  <c r="I64" i="7"/>
  <c r="H64" i="7"/>
  <c r="L63" i="7"/>
  <c r="K63" i="7"/>
  <c r="J63" i="7"/>
  <c r="I63" i="7"/>
  <c r="H63" i="7"/>
  <c r="L62" i="7"/>
  <c r="K62" i="7"/>
  <c r="J62" i="7"/>
  <c r="I62" i="7"/>
  <c r="H62" i="7"/>
  <c r="L61" i="7"/>
  <c r="K61" i="7"/>
  <c r="J61" i="7"/>
  <c r="I61" i="7"/>
  <c r="H61" i="7"/>
  <c r="L60" i="7"/>
  <c r="K60" i="7"/>
  <c r="J60" i="7"/>
  <c r="I60" i="7"/>
  <c r="H60" i="7"/>
  <c r="L59" i="7"/>
  <c r="K59" i="7"/>
  <c r="J59" i="7"/>
  <c r="I59" i="7"/>
  <c r="H59" i="7"/>
  <c r="L58" i="7"/>
  <c r="K58" i="7"/>
  <c r="J58" i="7"/>
  <c r="I58" i="7"/>
  <c r="H58" i="7"/>
  <c r="L57" i="7"/>
  <c r="K57" i="7"/>
  <c r="J57" i="7"/>
  <c r="I57" i="7"/>
  <c r="H57" i="7"/>
  <c r="L56" i="7"/>
  <c r="K56" i="7"/>
  <c r="J56" i="7"/>
  <c r="I56" i="7"/>
  <c r="H56" i="7"/>
  <c r="L55" i="7"/>
  <c r="K55" i="7"/>
  <c r="J55" i="7"/>
  <c r="I55" i="7"/>
  <c r="H55" i="7"/>
  <c r="L54" i="7"/>
  <c r="K54" i="7"/>
  <c r="J54" i="7"/>
  <c r="I54" i="7"/>
  <c r="H54" i="7"/>
  <c r="L53" i="7"/>
  <c r="K53" i="7"/>
  <c r="J53" i="7"/>
  <c r="I53" i="7"/>
  <c r="H53" i="7"/>
  <c r="L52" i="7"/>
  <c r="K52" i="7"/>
  <c r="J52" i="7"/>
  <c r="I52" i="7"/>
  <c r="H52" i="7"/>
  <c r="L51" i="7"/>
  <c r="K51" i="7"/>
  <c r="J51" i="7"/>
  <c r="I51" i="7"/>
  <c r="H51" i="7"/>
  <c r="L50" i="7"/>
  <c r="K50" i="7"/>
  <c r="J50" i="7"/>
  <c r="I50" i="7"/>
  <c r="H50" i="7"/>
  <c r="L49" i="7"/>
  <c r="K49" i="7"/>
  <c r="J49" i="7"/>
  <c r="I49" i="7"/>
  <c r="H49" i="7"/>
  <c r="L48" i="7"/>
  <c r="K48" i="7"/>
  <c r="J48" i="7"/>
  <c r="I48" i="7"/>
  <c r="H48" i="7"/>
  <c r="L47" i="7"/>
  <c r="K47" i="7"/>
  <c r="J47" i="7"/>
  <c r="I47" i="7"/>
  <c r="H47" i="7"/>
  <c r="L46" i="7"/>
  <c r="K46" i="7"/>
  <c r="J46" i="7"/>
  <c r="I46" i="7"/>
  <c r="H46" i="7"/>
  <c r="L45" i="7"/>
  <c r="K45" i="7"/>
  <c r="J45" i="7"/>
  <c r="I45" i="7"/>
  <c r="H45" i="7"/>
  <c r="L44" i="7"/>
  <c r="K44" i="7"/>
  <c r="J44" i="7"/>
  <c r="I44" i="7"/>
  <c r="H44" i="7"/>
  <c r="L43" i="7"/>
  <c r="K43" i="7"/>
  <c r="J43" i="7"/>
  <c r="I43" i="7"/>
  <c r="H43" i="7"/>
  <c r="L42" i="7"/>
  <c r="K42" i="7"/>
  <c r="J42" i="7"/>
  <c r="I42" i="7"/>
  <c r="H42" i="7"/>
  <c r="L41" i="7"/>
  <c r="K41" i="7"/>
  <c r="J41" i="7"/>
  <c r="I41" i="7"/>
  <c r="H41" i="7"/>
  <c r="L40" i="7"/>
  <c r="K40" i="7"/>
  <c r="J40" i="7"/>
  <c r="I40" i="7"/>
  <c r="H40" i="7"/>
  <c r="L39" i="7"/>
  <c r="K39" i="7"/>
  <c r="J39" i="7"/>
  <c r="I39" i="7"/>
  <c r="H39" i="7"/>
  <c r="L38" i="7"/>
  <c r="K38" i="7"/>
  <c r="J38" i="7"/>
  <c r="I38" i="7"/>
  <c r="H38" i="7"/>
  <c r="L37" i="7"/>
  <c r="K37" i="7"/>
  <c r="J37" i="7"/>
  <c r="I37" i="7"/>
  <c r="H37" i="7"/>
  <c r="L36" i="7"/>
  <c r="K36" i="7"/>
  <c r="J36" i="7"/>
  <c r="I36" i="7"/>
  <c r="H36" i="7"/>
  <c r="L35" i="7"/>
  <c r="K35" i="7"/>
  <c r="J35" i="7"/>
  <c r="I35" i="7"/>
  <c r="H35" i="7"/>
  <c r="L34" i="7"/>
  <c r="K34" i="7"/>
  <c r="J34" i="7"/>
  <c r="I34" i="7"/>
  <c r="H34" i="7"/>
  <c r="L33" i="7"/>
  <c r="K33" i="7"/>
  <c r="J33" i="7"/>
  <c r="I33" i="7"/>
  <c r="H33" i="7"/>
  <c r="L32" i="7"/>
  <c r="K32" i="7"/>
  <c r="J32" i="7"/>
  <c r="I32" i="7"/>
  <c r="H32" i="7"/>
  <c r="L31" i="7"/>
  <c r="K31" i="7"/>
  <c r="J31" i="7"/>
  <c r="I31" i="7"/>
  <c r="H31" i="7"/>
  <c r="L30" i="7"/>
  <c r="K30" i="7"/>
  <c r="J30" i="7"/>
  <c r="I30" i="7"/>
  <c r="H30" i="7"/>
  <c r="L29" i="7"/>
  <c r="K29" i="7"/>
  <c r="J29" i="7"/>
  <c r="I29" i="7"/>
  <c r="H29" i="7"/>
  <c r="L28" i="7"/>
  <c r="K28" i="7"/>
  <c r="J28" i="7"/>
  <c r="I28" i="7"/>
  <c r="H28" i="7"/>
  <c r="L27" i="7"/>
  <c r="K27" i="7"/>
  <c r="J27" i="7"/>
  <c r="I27" i="7"/>
  <c r="H27" i="7"/>
  <c r="L26" i="7"/>
  <c r="K26" i="7"/>
  <c r="J26" i="7"/>
  <c r="I26" i="7"/>
  <c r="H26" i="7"/>
  <c r="L25" i="7"/>
  <c r="K25" i="7"/>
  <c r="J25" i="7"/>
  <c r="I25" i="7"/>
  <c r="H25" i="7"/>
  <c r="L24" i="7"/>
  <c r="K24" i="7"/>
  <c r="J24" i="7"/>
  <c r="I24" i="7"/>
  <c r="H24" i="7"/>
  <c r="L23" i="7"/>
  <c r="K23" i="7"/>
  <c r="J23" i="7"/>
  <c r="I23" i="7"/>
  <c r="H23" i="7"/>
  <c r="L22" i="7"/>
  <c r="K22" i="7"/>
  <c r="J22" i="7"/>
  <c r="I22" i="7"/>
  <c r="H22" i="7"/>
  <c r="L21" i="7"/>
  <c r="K21" i="7"/>
  <c r="J21" i="7"/>
  <c r="I21" i="7"/>
  <c r="H21" i="7"/>
  <c r="L20" i="7"/>
  <c r="K20" i="7"/>
  <c r="J20" i="7"/>
  <c r="I20" i="7"/>
  <c r="H20" i="7"/>
  <c r="L19" i="7"/>
  <c r="K19" i="7"/>
  <c r="J19" i="7"/>
  <c r="I19" i="7"/>
  <c r="H19" i="7"/>
  <c r="L18" i="7"/>
  <c r="K18" i="7"/>
  <c r="J18" i="7"/>
  <c r="I18" i="7"/>
  <c r="H18" i="7"/>
  <c r="L17" i="7"/>
  <c r="K17" i="7"/>
  <c r="J17" i="7"/>
  <c r="I17" i="7"/>
  <c r="H17" i="7"/>
  <c r="L16" i="7"/>
  <c r="K16" i="7"/>
  <c r="J16" i="7"/>
  <c r="I16" i="7"/>
  <c r="H16" i="7"/>
  <c r="L15" i="7"/>
  <c r="K15" i="7"/>
  <c r="J15" i="7"/>
  <c r="I15" i="7"/>
  <c r="H15" i="7"/>
  <c r="L14" i="7"/>
  <c r="K14" i="7"/>
  <c r="J14" i="7"/>
  <c r="I14" i="7"/>
  <c r="H14" i="7"/>
  <c r="L13" i="7"/>
  <c r="K13" i="7"/>
  <c r="J13" i="7"/>
  <c r="I13" i="7"/>
  <c r="H13" i="7"/>
  <c r="L12" i="7"/>
  <c r="K12" i="7"/>
  <c r="J12" i="7"/>
  <c r="I12" i="7"/>
  <c r="H12" i="7"/>
  <c r="L11" i="7"/>
  <c r="K11" i="7"/>
  <c r="J11" i="7"/>
  <c r="I11" i="7"/>
  <c r="H11" i="7"/>
  <c r="L10" i="7"/>
  <c r="K10" i="7"/>
  <c r="J10" i="7"/>
  <c r="I10" i="7"/>
  <c r="H10" i="7"/>
  <c r="L9" i="7"/>
  <c r="K9" i="7"/>
  <c r="J9" i="7"/>
  <c r="I9" i="7"/>
  <c r="H9" i="7"/>
  <c r="L8" i="7"/>
  <c r="K8" i="7"/>
  <c r="J8" i="7"/>
  <c r="I8" i="7"/>
  <c r="H8" i="7"/>
  <c r="L7" i="7"/>
  <c r="K7" i="7"/>
  <c r="J7" i="7"/>
  <c r="I7" i="7"/>
  <c r="H7" i="7"/>
  <c r="L6" i="7"/>
  <c r="K6" i="7"/>
  <c r="J6" i="7"/>
  <c r="I6" i="7"/>
  <c r="H6" i="7"/>
  <c r="L5" i="7"/>
  <c r="K5" i="7"/>
  <c r="J5" i="7"/>
  <c r="I5" i="7"/>
  <c r="H5" i="7"/>
  <c r="L4" i="7"/>
  <c r="K4" i="7"/>
  <c r="J4" i="7"/>
  <c r="I4" i="7"/>
  <c r="H4" i="7"/>
  <c r="L3" i="7"/>
  <c r="K3" i="7"/>
  <c r="J3" i="7"/>
  <c r="I3" i="7"/>
  <c r="H3" i="7"/>
  <c r="L2" i="7"/>
  <c r="K2" i="7"/>
  <c r="J2" i="7"/>
  <c r="I2" i="7"/>
  <c r="H2" i="7"/>
  <c r="L80" i="6"/>
  <c r="K80" i="6"/>
  <c r="J80" i="6"/>
  <c r="I80" i="6"/>
  <c r="H80" i="6"/>
  <c r="L79" i="6"/>
  <c r="K79" i="6"/>
  <c r="J79" i="6"/>
  <c r="I79" i="6"/>
  <c r="H79" i="6"/>
  <c r="L78" i="6"/>
  <c r="K78" i="6"/>
  <c r="J78" i="6"/>
  <c r="I78" i="6"/>
  <c r="H78" i="6"/>
  <c r="L77" i="6"/>
  <c r="K77" i="6"/>
  <c r="J77" i="6"/>
  <c r="I77" i="6"/>
  <c r="H77" i="6"/>
  <c r="L76" i="6"/>
  <c r="K76" i="6"/>
  <c r="J76" i="6"/>
  <c r="I76" i="6"/>
  <c r="H76" i="6"/>
  <c r="L75" i="6"/>
  <c r="K75" i="6"/>
  <c r="J75" i="6"/>
  <c r="I75" i="6"/>
  <c r="H75" i="6"/>
  <c r="L74" i="6"/>
  <c r="K74" i="6"/>
  <c r="J74" i="6"/>
  <c r="I74" i="6"/>
  <c r="H74" i="6"/>
  <c r="L73" i="6"/>
  <c r="K73" i="6"/>
  <c r="J73" i="6"/>
  <c r="I73" i="6"/>
  <c r="H73" i="6"/>
  <c r="L72" i="6"/>
  <c r="K72" i="6"/>
  <c r="J72" i="6"/>
  <c r="I72" i="6"/>
  <c r="H72" i="6"/>
  <c r="L71" i="6"/>
  <c r="K71" i="6"/>
  <c r="J71" i="6"/>
  <c r="I71" i="6"/>
  <c r="H71" i="6"/>
  <c r="L70" i="6"/>
  <c r="K70" i="6"/>
  <c r="J70" i="6"/>
  <c r="I70" i="6"/>
  <c r="H70" i="6"/>
  <c r="L69" i="6"/>
  <c r="K69" i="6"/>
  <c r="J69" i="6"/>
  <c r="I69" i="6"/>
  <c r="H69" i="6"/>
  <c r="L68" i="6"/>
  <c r="K68" i="6"/>
  <c r="J68" i="6"/>
  <c r="I68" i="6"/>
  <c r="H68" i="6"/>
  <c r="L67" i="6"/>
  <c r="K67" i="6"/>
  <c r="J67" i="6"/>
  <c r="I67" i="6"/>
  <c r="H67" i="6"/>
  <c r="L66" i="6"/>
  <c r="K66" i="6"/>
  <c r="J66" i="6"/>
  <c r="I66" i="6"/>
  <c r="H66" i="6"/>
  <c r="L65" i="6"/>
  <c r="K65" i="6"/>
  <c r="J65" i="6"/>
  <c r="I65" i="6"/>
  <c r="H65" i="6"/>
  <c r="L64" i="6"/>
  <c r="K64" i="6"/>
  <c r="J64" i="6"/>
  <c r="I64" i="6"/>
  <c r="H64" i="6"/>
  <c r="L63" i="6"/>
  <c r="K63" i="6"/>
  <c r="J63" i="6"/>
  <c r="I63" i="6"/>
  <c r="H63" i="6"/>
  <c r="L62" i="6"/>
  <c r="K62" i="6"/>
  <c r="J62" i="6"/>
  <c r="I62" i="6"/>
  <c r="H62" i="6"/>
  <c r="L61" i="6"/>
  <c r="K61" i="6"/>
  <c r="J61" i="6"/>
  <c r="I61" i="6"/>
  <c r="H61" i="6"/>
  <c r="L60" i="6"/>
  <c r="K60" i="6"/>
  <c r="J60" i="6"/>
  <c r="I60" i="6"/>
  <c r="H60" i="6"/>
  <c r="L59" i="6"/>
  <c r="K59" i="6"/>
  <c r="J59" i="6"/>
  <c r="I59" i="6"/>
  <c r="H59" i="6"/>
  <c r="L58" i="6"/>
  <c r="K58" i="6"/>
  <c r="J58" i="6"/>
  <c r="I58" i="6"/>
  <c r="H58" i="6"/>
  <c r="L57" i="6"/>
  <c r="K57" i="6"/>
  <c r="J57" i="6"/>
  <c r="I57" i="6"/>
  <c r="H57" i="6"/>
  <c r="L56" i="6"/>
  <c r="K56" i="6"/>
  <c r="J56" i="6"/>
  <c r="I56" i="6"/>
  <c r="H56" i="6"/>
  <c r="L55" i="6"/>
  <c r="K55" i="6"/>
  <c r="J55" i="6"/>
  <c r="I55" i="6"/>
  <c r="H55" i="6"/>
  <c r="L54" i="6"/>
  <c r="K54" i="6"/>
  <c r="J54" i="6"/>
  <c r="I54" i="6"/>
  <c r="H54" i="6"/>
  <c r="L53" i="6"/>
  <c r="K53" i="6"/>
  <c r="J53" i="6"/>
  <c r="I53" i="6"/>
  <c r="H53" i="6"/>
  <c r="L52" i="6"/>
  <c r="K52" i="6"/>
  <c r="J52" i="6"/>
  <c r="I52" i="6"/>
  <c r="H52" i="6"/>
  <c r="L51" i="6"/>
  <c r="K51" i="6"/>
  <c r="J51" i="6"/>
  <c r="I51" i="6"/>
  <c r="H51" i="6"/>
  <c r="L50" i="6"/>
  <c r="K50" i="6"/>
  <c r="J50" i="6"/>
  <c r="I50" i="6"/>
  <c r="H50" i="6"/>
  <c r="L49" i="6"/>
  <c r="K49" i="6"/>
  <c r="J49" i="6"/>
  <c r="I49" i="6"/>
  <c r="H49" i="6"/>
  <c r="L48" i="6"/>
  <c r="K48" i="6"/>
  <c r="J48" i="6"/>
  <c r="I48" i="6"/>
  <c r="H48" i="6"/>
  <c r="L47" i="6"/>
  <c r="K47" i="6"/>
  <c r="J47" i="6"/>
  <c r="I47" i="6"/>
  <c r="H47" i="6"/>
  <c r="L46" i="6"/>
  <c r="K46" i="6"/>
  <c r="J46" i="6"/>
  <c r="I46" i="6"/>
  <c r="H46" i="6"/>
  <c r="L45" i="6"/>
  <c r="K45" i="6"/>
  <c r="J45" i="6"/>
  <c r="I45" i="6"/>
  <c r="H45" i="6"/>
  <c r="L44" i="6"/>
  <c r="K44" i="6"/>
  <c r="J44" i="6"/>
  <c r="I44" i="6"/>
  <c r="H44" i="6"/>
  <c r="L43" i="6"/>
  <c r="K43" i="6"/>
  <c r="J43" i="6"/>
  <c r="I43" i="6"/>
  <c r="H43" i="6"/>
  <c r="L42" i="6"/>
  <c r="K42" i="6"/>
  <c r="J42" i="6"/>
  <c r="I42" i="6"/>
  <c r="H42" i="6"/>
  <c r="L41" i="6"/>
  <c r="K41" i="6"/>
  <c r="J41" i="6"/>
  <c r="I41" i="6"/>
  <c r="H41" i="6"/>
  <c r="L40" i="6"/>
  <c r="K40" i="6"/>
  <c r="J40" i="6"/>
  <c r="I40" i="6"/>
  <c r="H40" i="6"/>
  <c r="L39" i="6"/>
  <c r="K39" i="6"/>
  <c r="J39" i="6"/>
  <c r="I39" i="6"/>
  <c r="H39" i="6"/>
  <c r="L38" i="6"/>
  <c r="K38" i="6"/>
  <c r="J38" i="6"/>
  <c r="I38" i="6"/>
  <c r="H38" i="6"/>
  <c r="L37" i="6"/>
  <c r="K37" i="6"/>
  <c r="J37" i="6"/>
  <c r="I37" i="6"/>
  <c r="H37" i="6"/>
  <c r="L36" i="6"/>
  <c r="K36" i="6"/>
  <c r="J36" i="6"/>
  <c r="I36" i="6"/>
  <c r="H36" i="6"/>
  <c r="L35" i="6"/>
  <c r="K35" i="6"/>
  <c r="J35" i="6"/>
  <c r="I35" i="6"/>
  <c r="H35" i="6"/>
  <c r="L34" i="6"/>
  <c r="K34" i="6"/>
  <c r="J34" i="6"/>
  <c r="I34" i="6"/>
  <c r="H34" i="6"/>
  <c r="L33" i="6"/>
  <c r="K33" i="6"/>
  <c r="J33" i="6"/>
  <c r="I33" i="6"/>
  <c r="H33" i="6"/>
  <c r="L32" i="6"/>
  <c r="K32" i="6"/>
  <c r="J32" i="6"/>
  <c r="I32" i="6"/>
  <c r="H32" i="6"/>
  <c r="L31" i="6"/>
  <c r="K31" i="6"/>
  <c r="J31" i="6"/>
  <c r="I31" i="6"/>
  <c r="H31" i="6"/>
  <c r="L30" i="6"/>
  <c r="K30" i="6"/>
  <c r="J30" i="6"/>
  <c r="I30" i="6"/>
  <c r="H30" i="6"/>
  <c r="L29" i="6"/>
  <c r="K29" i="6"/>
  <c r="J29" i="6"/>
  <c r="I29" i="6"/>
  <c r="H29" i="6"/>
  <c r="L28" i="6"/>
  <c r="K28" i="6"/>
  <c r="J28" i="6"/>
  <c r="I28" i="6"/>
  <c r="H28" i="6"/>
  <c r="L27" i="6"/>
  <c r="K27" i="6"/>
  <c r="J27" i="6"/>
  <c r="I27" i="6"/>
  <c r="H27" i="6"/>
  <c r="L26" i="6"/>
  <c r="K26" i="6"/>
  <c r="J26" i="6"/>
  <c r="I26" i="6"/>
  <c r="H26" i="6"/>
  <c r="L25" i="6"/>
  <c r="K25" i="6"/>
  <c r="J25" i="6"/>
  <c r="I25" i="6"/>
  <c r="H25" i="6"/>
  <c r="L24" i="6"/>
  <c r="K24" i="6"/>
  <c r="J24" i="6"/>
  <c r="I24" i="6"/>
  <c r="H24" i="6"/>
  <c r="L23" i="6"/>
  <c r="K23" i="6"/>
  <c r="J23" i="6"/>
  <c r="I23" i="6"/>
  <c r="H23" i="6"/>
  <c r="L22" i="6"/>
  <c r="K22" i="6"/>
  <c r="J22" i="6"/>
  <c r="I22" i="6"/>
  <c r="H22" i="6"/>
  <c r="L21" i="6"/>
  <c r="K21" i="6"/>
  <c r="J21" i="6"/>
  <c r="I21" i="6"/>
  <c r="H21" i="6"/>
  <c r="L20" i="6"/>
  <c r="K20" i="6"/>
  <c r="J20" i="6"/>
  <c r="I20" i="6"/>
  <c r="H20" i="6"/>
  <c r="L19" i="6"/>
  <c r="K19" i="6"/>
  <c r="J19" i="6"/>
  <c r="I19" i="6"/>
  <c r="H19" i="6"/>
  <c r="L18" i="6"/>
  <c r="K18" i="6"/>
  <c r="J18" i="6"/>
  <c r="I18" i="6"/>
  <c r="H18" i="6"/>
  <c r="L17" i="6"/>
  <c r="K17" i="6"/>
  <c r="J17" i="6"/>
  <c r="I17" i="6"/>
  <c r="H17" i="6"/>
  <c r="L16" i="6"/>
  <c r="K16" i="6"/>
  <c r="J16" i="6"/>
  <c r="I16" i="6"/>
  <c r="H16" i="6"/>
  <c r="L15" i="6"/>
  <c r="K15" i="6"/>
  <c r="J15" i="6"/>
  <c r="I15" i="6"/>
  <c r="H15" i="6"/>
  <c r="L14" i="6"/>
  <c r="K14" i="6"/>
  <c r="J14" i="6"/>
  <c r="I14" i="6"/>
  <c r="H14" i="6"/>
  <c r="L13" i="6"/>
  <c r="K13" i="6"/>
  <c r="J13" i="6"/>
  <c r="I13" i="6"/>
  <c r="H13" i="6"/>
  <c r="L12" i="6"/>
  <c r="K12" i="6"/>
  <c r="J12" i="6"/>
  <c r="I12" i="6"/>
  <c r="H12" i="6"/>
  <c r="L11" i="6"/>
  <c r="K11" i="6"/>
  <c r="J11" i="6"/>
  <c r="I11" i="6"/>
  <c r="H11" i="6"/>
  <c r="L10" i="6"/>
  <c r="K10" i="6"/>
  <c r="J10" i="6"/>
  <c r="I10" i="6"/>
  <c r="H10" i="6"/>
  <c r="L9" i="6"/>
  <c r="K9" i="6"/>
  <c r="J9" i="6"/>
  <c r="I9" i="6"/>
  <c r="H9" i="6"/>
  <c r="L8" i="6"/>
  <c r="K8" i="6"/>
  <c r="J8" i="6"/>
  <c r="I8" i="6"/>
  <c r="H8" i="6"/>
  <c r="L7" i="6"/>
  <c r="K7" i="6"/>
  <c r="J7" i="6"/>
  <c r="I7" i="6"/>
  <c r="H7" i="6"/>
  <c r="L6" i="6"/>
  <c r="K6" i="6"/>
  <c r="J6" i="6"/>
  <c r="I6" i="6"/>
  <c r="H6" i="6"/>
  <c r="L5" i="6"/>
  <c r="K5" i="6"/>
  <c r="J5" i="6"/>
  <c r="I5" i="6"/>
  <c r="H5" i="6"/>
  <c r="L4" i="6"/>
  <c r="K4" i="6"/>
  <c r="J4" i="6"/>
  <c r="I4" i="6"/>
  <c r="H4" i="6"/>
  <c r="L3" i="6"/>
  <c r="K3" i="6"/>
  <c r="J3" i="6"/>
  <c r="I3" i="6"/>
  <c r="H3" i="6"/>
  <c r="L2" i="6"/>
  <c r="K2" i="6"/>
  <c r="J2" i="6"/>
  <c r="I2" i="6"/>
  <c r="H2" i="6"/>
  <c r="L80" i="5"/>
  <c r="K80" i="5"/>
  <c r="J80" i="5"/>
  <c r="I80" i="5"/>
  <c r="H80" i="5"/>
  <c r="L79" i="5"/>
  <c r="K79" i="5"/>
  <c r="J79" i="5"/>
  <c r="I79" i="5"/>
  <c r="H79" i="5"/>
  <c r="L78" i="5"/>
  <c r="K78" i="5"/>
  <c r="J78" i="5"/>
  <c r="I78" i="5"/>
  <c r="H78" i="5"/>
  <c r="L77" i="5"/>
  <c r="K77" i="5"/>
  <c r="J77" i="5"/>
  <c r="I77" i="5"/>
  <c r="H77" i="5"/>
  <c r="L76" i="5"/>
  <c r="K76" i="5"/>
  <c r="J76" i="5"/>
  <c r="I76" i="5"/>
  <c r="H76" i="5"/>
  <c r="L75" i="5"/>
  <c r="K75" i="5"/>
  <c r="J75" i="5"/>
  <c r="I75" i="5"/>
  <c r="H75" i="5"/>
  <c r="L74" i="5"/>
  <c r="K74" i="5"/>
  <c r="J74" i="5"/>
  <c r="I74" i="5"/>
  <c r="H74" i="5"/>
  <c r="L73" i="5"/>
  <c r="K73" i="5"/>
  <c r="J73" i="5"/>
  <c r="I73" i="5"/>
  <c r="H73" i="5"/>
  <c r="L72" i="5"/>
  <c r="K72" i="5"/>
  <c r="J72" i="5"/>
  <c r="I72" i="5"/>
  <c r="H72" i="5"/>
  <c r="L71" i="5"/>
  <c r="K71" i="5"/>
  <c r="J71" i="5"/>
  <c r="I71" i="5"/>
  <c r="H71" i="5"/>
  <c r="L70" i="5"/>
  <c r="K70" i="5"/>
  <c r="J70" i="5"/>
  <c r="I70" i="5"/>
  <c r="H70" i="5"/>
  <c r="L69" i="5"/>
  <c r="K69" i="5"/>
  <c r="J69" i="5"/>
  <c r="I69" i="5"/>
  <c r="H69" i="5"/>
  <c r="L68" i="5"/>
  <c r="K68" i="5"/>
  <c r="J68" i="5"/>
  <c r="I68" i="5"/>
  <c r="H68" i="5"/>
  <c r="L67" i="5"/>
  <c r="K67" i="5"/>
  <c r="J67" i="5"/>
  <c r="I67" i="5"/>
  <c r="H67" i="5"/>
  <c r="L66" i="5"/>
  <c r="K66" i="5"/>
  <c r="J66" i="5"/>
  <c r="I66" i="5"/>
  <c r="H66" i="5"/>
  <c r="L65" i="5"/>
  <c r="K65" i="5"/>
  <c r="J65" i="5"/>
  <c r="I65" i="5"/>
  <c r="H65" i="5"/>
  <c r="L64" i="5"/>
  <c r="K64" i="5"/>
  <c r="J64" i="5"/>
  <c r="I64" i="5"/>
  <c r="H64" i="5"/>
  <c r="L63" i="5"/>
  <c r="K63" i="5"/>
  <c r="J63" i="5"/>
  <c r="I63" i="5"/>
  <c r="H63" i="5"/>
  <c r="L62" i="5"/>
  <c r="K62" i="5"/>
  <c r="J62" i="5"/>
  <c r="I62" i="5"/>
  <c r="H62" i="5"/>
  <c r="L61" i="5"/>
  <c r="K61" i="5"/>
  <c r="J61" i="5"/>
  <c r="I61" i="5"/>
  <c r="H61" i="5"/>
  <c r="L60" i="5"/>
  <c r="K60" i="5"/>
  <c r="J60" i="5"/>
  <c r="I60" i="5"/>
  <c r="H60" i="5"/>
  <c r="L59" i="5"/>
  <c r="K59" i="5"/>
  <c r="J59" i="5"/>
  <c r="I59" i="5"/>
  <c r="H59" i="5"/>
  <c r="L58" i="5"/>
  <c r="K58" i="5"/>
  <c r="J58" i="5"/>
  <c r="I58" i="5"/>
  <c r="H58" i="5"/>
  <c r="L57" i="5"/>
  <c r="K57" i="5"/>
  <c r="J57" i="5"/>
  <c r="I57" i="5"/>
  <c r="H57" i="5"/>
  <c r="L56" i="5"/>
  <c r="K56" i="5"/>
  <c r="J56" i="5"/>
  <c r="I56" i="5"/>
  <c r="H56" i="5"/>
  <c r="L55" i="5"/>
  <c r="K55" i="5"/>
  <c r="J55" i="5"/>
  <c r="I55" i="5"/>
  <c r="H55" i="5"/>
  <c r="L54" i="5"/>
  <c r="K54" i="5"/>
  <c r="J54" i="5"/>
  <c r="I54" i="5"/>
  <c r="H54" i="5"/>
  <c r="L53" i="5"/>
  <c r="K53" i="5"/>
  <c r="J53" i="5"/>
  <c r="I53" i="5"/>
  <c r="H53" i="5"/>
  <c r="L52" i="5"/>
  <c r="K52" i="5"/>
  <c r="J52" i="5"/>
  <c r="I52" i="5"/>
  <c r="H52" i="5"/>
  <c r="L51" i="5"/>
  <c r="K51" i="5"/>
  <c r="J51" i="5"/>
  <c r="I51" i="5"/>
  <c r="H51" i="5"/>
  <c r="L50" i="5"/>
  <c r="K50" i="5"/>
  <c r="J50" i="5"/>
  <c r="I50" i="5"/>
  <c r="H50" i="5"/>
  <c r="L49" i="5"/>
  <c r="K49" i="5"/>
  <c r="J49" i="5"/>
  <c r="I49" i="5"/>
  <c r="H49" i="5"/>
  <c r="L48" i="5"/>
  <c r="K48" i="5"/>
  <c r="J48" i="5"/>
  <c r="I48" i="5"/>
  <c r="H48" i="5"/>
  <c r="L47" i="5"/>
  <c r="K47" i="5"/>
  <c r="J47" i="5"/>
  <c r="I47" i="5"/>
  <c r="H47" i="5"/>
  <c r="L46" i="5"/>
  <c r="K46" i="5"/>
  <c r="J46" i="5"/>
  <c r="I46" i="5"/>
  <c r="H46" i="5"/>
  <c r="L45" i="5"/>
  <c r="K45" i="5"/>
  <c r="J45" i="5"/>
  <c r="I45" i="5"/>
  <c r="H45" i="5"/>
  <c r="L44" i="5"/>
  <c r="K44" i="5"/>
  <c r="J44" i="5"/>
  <c r="I44" i="5"/>
  <c r="H44" i="5"/>
  <c r="L43" i="5"/>
  <c r="K43" i="5"/>
  <c r="J43" i="5"/>
  <c r="I43" i="5"/>
  <c r="H43" i="5"/>
  <c r="L42" i="5"/>
  <c r="K42" i="5"/>
  <c r="J42" i="5"/>
  <c r="I42" i="5"/>
  <c r="H42" i="5"/>
  <c r="L41" i="5"/>
  <c r="K41" i="5"/>
  <c r="J41" i="5"/>
  <c r="I41" i="5"/>
  <c r="H41" i="5"/>
  <c r="L40" i="5"/>
  <c r="K40" i="5"/>
  <c r="J40" i="5"/>
  <c r="I40" i="5"/>
  <c r="H40" i="5"/>
  <c r="L39" i="5"/>
  <c r="K39" i="5"/>
  <c r="J39" i="5"/>
  <c r="I39" i="5"/>
  <c r="H39" i="5"/>
  <c r="L38" i="5"/>
  <c r="K38" i="5"/>
  <c r="J38" i="5"/>
  <c r="I38" i="5"/>
  <c r="H38" i="5"/>
  <c r="L37" i="5"/>
  <c r="K37" i="5"/>
  <c r="J37" i="5"/>
  <c r="I37" i="5"/>
  <c r="H37" i="5"/>
  <c r="L36" i="5"/>
  <c r="K36" i="5"/>
  <c r="J36" i="5"/>
  <c r="I36" i="5"/>
  <c r="H36" i="5"/>
  <c r="L35" i="5"/>
  <c r="K35" i="5"/>
  <c r="J35" i="5"/>
  <c r="I35" i="5"/>
  <c r="H35" i="5"/>
  <c r="L34" i="5"/>
  <c r="K34" i="5"/>
  <c r="J34" i="5"/>
  <c r="I34" i="5"/>
  <c r="H34" i="5"/>
  <c r="L33" i="5"/>
  <c r="K33" i="5"/>
  <c r="J33" i="5"/>
  <c r="I33" i="5"/>
  <c r="H33" i="5"/>
  <c r="L32" i="5"/>
  <c r="K32" i="5"/>
  <c r="J32" i="5"/>
  <c r="I32" i="5"/>
  <c r="H32" i="5"/>
  <c r="L31" i="5"/>
  <c r="K31" i="5"/>
  <c r="J31" i="5"/>
  <c r="I31" i="5"/>
  <c r="H31" i="5"/>
  <c r="L30" i="5"/>
  <c r="K30" i="5"/>
  <c r="J30" i="5"/>
  <c r="I30" i="5"/>
  <c r="H30" i="5"/>
  <c r="L29" i="5"/>
  <c r="K29" i="5"/>
  <c r="J29" i="5"/>
  <c r="I29" i="5"/>
  <c r="H29" i="5"/>
  <c r="L28" i="5"/>
  <c r="K28" i="5"/>
  <c r="J28" i="5"/>
  <c r="I28" i="5"/>
  <c r="H28" i="5"/>
  <c r="L27" i="5"/>
  <c r="K27" i="5"/>
  <c r="J27" i="5"/>
  <c r="I27" i="5"/>
  <c r="H27" i="5"/>
  <c r="L26" i="5"/>
  <c r="K26" i="5"/>
  <c r="J26" i="5"/>
  <c r="I26" i="5"/>
  <c r="H26" i="5"/>
  <c r="L25" i="5"/>
  <c r="K25" i="5"/>
  <c r="J25" i="5"/>
  <c r="I25" i="5"/>
  <c r="H25" i="5"/>
  <c r="L24" i="5"/>
  <c r="K24" i="5"/>
  <c r="J24" i="5"/>
  <c r="I24" i="5"/>
  <c r="H24" i="5"/>
  <c r="L23" i="5"/>
  <c r="K23" i="5"/>
  <c r="J23" i="5"/>
  <c r="I23" i="5"/>
  <c r="H23" i="5"/>
  <c r="L22" i="5"/>
  <c r="K22" i="5"/>
  <c r="J22" i="5"/>
  <c r="I22" i="5"/>
  <c r="H22" i="5"/>
  <c r="L21" i="5"/>
  <c r="K21" i="5"/>
  <c r="J21" i="5"/>
  <c r="I21" i="5"/>
  <c r="H21" i="5"/>
  <c r="L20" i="5"/>
  <c r="K20" i="5"/>
  <c r="J20" i="5"/>
  <c r="I20" i="5"/>
  <c r="H20" i="5"/>
  <c r="L19" i="5"/>
  <c r="K19" i="5"/>
  <c r="J19" i="5"/>
  <c r="I19" i="5"/>
  <c r="H19" i="5"/>
  <c r="L18" i="5"/>
  <c r="K18" i="5"/>
  <c r="J18" i="5"/>
  <c r="I18" i="5"/>
  <c r="H18" i="5"/>
  <c r="L17" i="5"/>
  <c r="K17" i="5"/>
  <c r="J17" i="5"/>
  <c r="I17" i="5"/>
  <c r="H17" i="5"/>
  <c r="L16" i="5"/>
  <c r="K16" i="5"/>
  <c r="J16" i="5"/>
  <c r="I16" i="5"/>
  <c r="H16" i="5"/>
  <c r="L15" i="5"/>
  <c r="K15" i="5"/>
  <c r="J15" i="5"/>
  <c r="I15" i="5"/>
  <c r="H15" i="5"/>
  <c r="L14" i="5"/>
  <c r="K14" i="5"/>
  <c r="J14" i="5"/>
  <c r="I14" i="5"/>
  <c r="H14" i="5"/>
  <c r="L13" i="5"/>
  <c r="K13" i="5"/>
  <c r="J13" i="5"/>
  <c r="I13" i="5"/>
  <c r="H13" i="5"/>
  <c r="L12" i="5"/>
  <c r="K12" i="5"/>
  <c r="J12" i="5"/>
  <c r="I12" i="5"/>
  <c r="H12" i="5"/>
  <c r="L11" i="5"/>
  <c r="K11" i="5"/>
  <c r="J11" i="5"/>
  <c r="I11" i="5"/>
  <c r="H11" i="5"/>
  <c r="L10" i="5"/>
  <c r="K10" i="5"/>
  <c r="J10" i="5"/>
  <c r="I10" i="5"/>
  <c r="H10" i="5"/>
  <c r="L9" i="5"/>
  <c r="K9" i="5"/>
  <c r="J9" i="5"/>
  <c r="I9" i="5"/>
  <c r="H9" i="5"/>
  <c r="L8" i="5"/>
  <c r="K8" i="5"/>
  <c r="J8" i="5"/>
  <c r="I8" i="5"/>
  <c r="H8" i="5"/>
  <c r="L7" i="5"/>
  <c r="K7" i="5"/>
  <c r="J7" i="5"/>
  <c r="I7" i="5"/>
  <c r="H7" i="5"/>
  <c r="L6" i="5"/>
  <c r="K6" i="5"/>
  <c r="J6" i="5"/>
  <c r="I6" i="5"/>
  <c r="H6" i="5"/>
  <c r="L5" i="5"/>
  <c r="K5" i="5"/>
  <c r="J5" i="5"/>
  <c r="I5" i="5"/>
  <c r="H5" i="5"/>
  <c r="L4" i="5"/>
  <c r="K4" i="5"/>
  <c r="J4" i="5"/>
  <c r="I4" i="5"/>
  <c r="H4" i="5"/>
  <c r="L3" i="5"/>
  <c r="K3" i="5"/>
  <c r="J3" i="5"/>
  <c r="I3" i="5"/>
  <c r="H3" i="5"/>
  <c r="L2" i="5"/>
  <c r="K2" i="5"/>
  <c r="J2" i="5"/>
  <c r="I2" i="5"/>
  <c r="H2" i="5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2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2" i="1"/>
</calcChain>
</file>

<file path=xl/sharedStrings.xml><?xml version="1.0" encoding="utf-8"?>
<sst xmlns="http://schemas.openxmlformats.org/spreadsheetml/2006/main" count="48" uniqueCount="10">
  <si>
    <t>2theta</t>
  </si>
  <si>
    <t>Intensity exprimental</t>
  </si>
  <si>
    <t>Intensity calculated</t>
  </si>
  <si>
    <t>background calculated</t>
  </si>
  <si>
    <t>austenite high carbon</t>
  </si>
  <si>
    <t>austenite low carbon</t>
  </si>
  <si>
    <t>weight</t>
  </si>
  <si>
    <t>sum</t>
  </si>
  <si>
    <t>austenite high carbon+background</t>
  </si>
  <si>
    <t>austenite low carbon+background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</si>
</sst>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'734_vb_0.2_1gamma'!$J$1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'734_vb_0.2_1gamma'!$A$2:$A$97</c:f>
              <c:numCache>
                <c:formatCode>General</c:formatCode>
                <c:ptCount val="96"/>
                <c:pt idx="0">
                  <c:v>3.7005417</c:v>
                </c:pt>
                <c:pt idx="1">
                  <c:v>3.7067777999999998</c:v>
                </c:pt>
                <c:pt idx="2">
                  <c:v>3.7130144</c:v>
                </c:pt>
                <c:pt idx="3">
                  <c:v>3.7192500000000002</c:v>
                </c:pt>
                <c:pt idx="4">
                  <c:v>3.7254865000000001</c:v>
                </c:pt>
                <c:pt idx="5">
                  <c:v>3.7317225999999999</c:v>
                </c:pt>
                <c:pt idx="6">
                  <c:v>3.7379590999999999</c:v>
                </c:pt>
                <c:pt idx="7">
                  <c:v>3.7441947</c:v>
                </c:pt>
                <c:pt idx="8">
                  <c:v>3.7504309999999998</c:v>
                </c:pt>
                <c:pt idx="9">
                  <c:v>3.7566671</c:v>
                </c:pt>
                <c:pt idx="10">
                  <c:v>3.7629031999999998</c:v>
                </c:pt>
                <c:pt idx="11">
                  <c:v>3.7691395000000001</c:v>
                </c:pt>
                <c:pt idx="12">
                  <c:v>3.7753754000000002</c:v>
                </c:pt>
                <c:pt idx="13">
                  <c:v>3.781612</c:v>
                </c:pt>
                <c:pt idx="14">
                  <c:v>3.7878479999999999</c:v>
                </c:pt>
                <c:pt idx="15">
                  <c:v>3.7940843000000002</c:v>
                </c:pt>
                <c:pt idx="16">
                  <c:v>3.8003201</c:v>
                </c:pt>
                <c:pt idx="17">
                  <c:v>3.8065566999999998</c:v>
                </c:pt>
                <c:pt idx="18">
                  <c:v>3.8127928</c:v>
                </c:pt>
                <c:pt idx="19">
                  <c:v>3.8190289000000002</c:v>
                </c:pt>
                <c:pt idx="20">
                  <c:v>3.8252649999999999</c:v>
                </c:pt>
                <c:pt idx="21">
                  <c:v>3.8315011999999999</c:v>
                </c:pt>
                <c:pt idx="22">
                  <c:v>3.8377370000000002</c:v>
                </c:pt>
                <c:pt idx="23">
                  <c:v>3.8439736</c:v>
                </c:pt>
                <c:pt idx="24">
                  <c:v>3.8502097000000002</c:v>
                </c:pt>
                <c:pt idx="25">
                  <c:v>3.856446</c:v>
                </c:pt>
                <c:pt idx="26">
                  <c:v>3.8626819000000001</c:v>
                </c:pt>
                <c:pt idx="27">
                  <c:v>3.8689179999999999</c:v>
                </c:pt>
                <c:pt idx="28">
                  <c:v>3.8751544999999998</c:v>
                </c:pt>
                <c:pt idx="29">
                  <c:v>3.8813903000000001</c:v>
                </c:pt>
                <c:pt idx="30">
                  <c:v>3.8876265999999999</c:v>
                </c:pt>
                <c:pt idx="31">
                  <c:v>3.8938627000000001</c:v>
                </c:pt>
                <c:pt idx="32">
                  <c:v>3.9000987999999999</c:v>
                </c:pt>
                <c:pt idx="33">
                  <c:v>3.9063349999999999</c:v>
                </c:pt>
                <c:pt idx="34">
                  <c:v>3.9125714</c:v>
                </c:pt>
                <c:pt idx="35">
                  <c:v>3.9188073000000001</c:v>
                </c:pt>
                <c:pt idx="36">
                  <c:v>3.9250436</c:v>
                </c:pt>
                <c:pt idx="37">
                  <c:v>3.9312800000000001</c:v>
                </c:pt>
                <c:pt idx="38">
                  <c:v>3.9375162000000001</c:v>
                </c:pt>
                <c:pt idx="39">
                  <c:v>3.9437519999999999</c:v>
                </c:pt>
                <c:pt idx="40">
                  <c:v>3.9499884000000001</c:v>
                </c:pt>
                <c:pt idx="41">
                  <c:v>3.9562244</c:v>
                </c:pt>
                <c:pt idx="42">
                  <c:v>3.9624608000000001</c:v>
                </c:pt>
                <c:pt idx="43">
                  <c:v>3.9686968</c:v>
                </c:pt>
                <c:pt idx="44">
                  <c:v>3.9749330999999999</c:v>
                </c:pt>
                <c:pt idx="45">
                  <c:v>3.981169</c:v>
                </c:pt>
                <c:pt idx="46">
                  <c:v>3.9874052999999998</c:v>
                </c:pt>
                <c:pt idx="47">
                  <c:v>3.9936416000000001</c:v>
                </c:pt>
                <c:pt idx="48">
                  <c:v>3.9998775000000002</c:v>
                </c:pt>
                <c:pt idx="49">
                  <c:v>4.0061134999999997</c:v>
                </c:pt>
                <c:pt idx="50">
                  <c:v>4.0123499999999996</c:v>
                </c:pt>
                <c:pt idx="51">
                  <c:v>4.018586</c:v>
                </c:pt>
                <c:pt idx="52">
                  <c:v>4.0248220000000003</c:v>
                </c:pt>
                <c:pt idx="53">
                  <c:v>4.0310582999999998</c:v>
                </c:pt>
                <c:pt idx="54">
                  <c:v>4.0372944000000004</c:v>
                </c:pt>
                <c:pt idx="55">
                  <c:v>4.0435309999999998</c:v>
                </c:pt>
                <c:pt idx="56">
                  <c:v>4.0497670000000001</c:v>
                </c:pt>
                <c:pt idx="57">
                  <c:v>4.0560029999999996</c:v>
                </c:pt>
                <c:pt idx="58">
                  <c:v>4.0622389999999999</c:v>
                </c:pt>
                <c:pt idx="59">
                  <c:v>4.0684756999999996</c:v>
                </c:pt>
                <c:pt idx="60">
                  <c:v>4.0747119999999999</c:v>
                </c:pt>
                <c:pt idx="61">
                  <c:v>4.0809480000000002</c:v>
                </c:pt>
                <c:pt idx="62">
                  <c:v>4.0871839999999997</c:v>
                </c:pt>
                <c:pt idx="63">
                  <c:v>4.0934204999999997</c:v>
                </c:pt>
                <c:pt idx="64">
                  <c:v>4.0996560000000004</c:v>
                </c:pt>
                <c:pt idx="65">
                  <c:v>4.1058927000000001</c:v>
                </c:pt>
                <c:pt idx="66">
                  <c:v>4.1121287000000004</c:v>
                </c:pt>
                <c:pt idx="67">
                  <c:v>4.1183642999999996</c:v>
                </c:pt>
                <c:pt idx="68">
                  <c:v>4.1246010000000002</c:v>
                </c:pt>
                <c:pt idx="69">
                  <c:v>4.1308369999999996</c:v>
                </c:pt>
                <c:pt idx="70">
                  <c:v>4.1370734999999996</c:v>
                </c:pt>
                <c:pt idx="71">
                  <c:v>4.1433090000000004</c:v>
                </c:pt>
                <c:pt idx="72">
                  <c:v>4.1495457</c:v>
                </c:pt>
                <c:pt idx="73">
                  <c:v>4.1557817000000004</c:v>
                </c:pt>
                <c:pt idx="74">
                  <c:v>4.1620182999999997</c:v>
                </c:pt>
                <c:pt idx="75">
                  <c:v>4.1682540000000001</c:v>
                </c:pt>
                <c:pt idx="76">
                  <c:v>4.1744905000000001</c:v>
                </c:pt>
                <c:pt idx="77">
                  <c:v>4.1807259999999999</c:v>
                </c:pt>
                <c:pt idx="78">
                  <c:v>4.1869626000000002</c:v>
                </c:pt>
                <c:pt idx="79">
                  <c:v>4.1931986999999999</c:v>
                </c:pt>
              </c:numCache>
            </c:numRef>
          </c:xVal>
          <c:yVal>
            <c:numRef>
              <c:f>'734_vb_0.2_1gamma'!$J$2:$J$97</c:f>
              <c:numCache>
                <c:formatCode>General</c:formatCode>
                <c:ptCount val="96"/>
                <c:pt idx="0">
                  <c:v>26.425581000000001</c:v>
                </c:pt>
                <c:pt idx="1">
                  <c:v>26.139773999999999</c:v>
                </c:pt>
                <c:pt idx="2">
                  <c:v>25.872514299999999</c:v>
                </c:pt>
                <c:pt idx="3">
                  <c:v>25.6225956</c:v>
                </c:pt>
                <c:pt idx="4">
                  <c:v>25.388867399999999</c:v>
                </c:pt>
                <c:pt idx="5">
                  <c:v>25.170480000000001</c:v>
                </c:pt>
                <c:pt idx="6">
                  <c:v>24.966649699999998</c:v>
                </c:pt>
                <c:pt idx="7">
                  <c:v>24.776807300000002</c:v>
                </c:pt>
                <c:pt idx="8">
                  <c:v>24.6004276</c:v>
                </c:pt>
                <c:pt idx="9">
                  <c:v>24.437190999999999</c:v>
                </c:pt>
                <c:pt idx="10">
                  <c:v>24.286872499999998</c:v>
                </c:pt>
                <c:pt idx="11">
                  <c:v>24.1493675</c:v>
                </c:pt>
                <c:pt idx="12">
                  <c:v>24.0247247</c:v>
                </c:pt>
                <c:pt idx="13">
                  <c:v>23.913086700000001</c:v>
                </c:pt>
                <c:pt idx="14">
                  <c:v>23.814792300000001</c:v>
                </c:pt>
                <c:pt idx="15">
                  <c:v>23.730300700000001</c:v>
                </c:pt>
                <c:pt idx="16">
                  <c:v>23.660270300000001</c:v>
                </c:pt>
                <c:pt idx="17">
                  <c:v>23.605535</c:v>
                </c:pt>
                <c:pt idx="18">
                  <c:v>23.5671982</c:v>
                </c:pt>
                <c:pt idx="19">
                  <c:v>23.546619199999999</c:v>
                </c:pt>
                <c:pt idx="20">
                  <c:v>23.545490600000001</c:v>
                </c:pt>
                <c:pt idx="21">
                  <c:v>23.565908</c:v>
                </c:pt>
                <c:pt idx="22">
                  <c:v>23.610455399999999</c:v>
                </c:pt>
                <c:pt idx="23">
                  <c:v>23.682334000000001</c:v>
                </c:pt>
                <c:pt idx="24">
                  <c:v>22.104931000000001</c:v>
                </c:pt>
                <c:pt idx="25">
                  <c:v>22.296335000000003</c:v>
                </c:pt>
                <c:pt idx="26">
                  <c:v>22.527701999999998</c:v>
                </c:pt>
                <c:pt idx="27">
                  <c:v>22.806971700000002</c:v>
                </c:pt>
                <c:pt idx="28">
                  <c:v>23.144182600000001</c:v>
                </c:pt>
                <c:pt idx="29">
                  <c:v>23.552091699999998</c:v>
                </c:pt>
                <c:pt idx="30">
                  <c:v>24.047432999999998</c:v>
                </c:pt>
                <c:pt idx="31">
                  <c:v>24.652045700000002</c:v>
                </c:pt>
                <c:pt idx="32">
                  <c:v>25.395192599999998</c:v>
                </c:pt>
                <c:pt idx="33">
                  <c:v>26.31664</c:v>
                </c:pt>
                <c:pt idx="34">
                  <c:v>27.471415</c:v>
                </c:pt>
                <c:pt idx="35">
                  <c:v>28.937293</c:v>
                </c:pt>
                <c:pt idx="36">
                  <c:v>30.827563999999999</c:v>
                </c:pt>
                <c:pt idx="37">
                  <c:v>33.311063000000004</c:v>
                </c:pt>
                <c:pt idx="38">
                  <c:v>36.654561999999999</c:v>
                </c:pt>
                <c:pt idx="39">
                  <c:v>41.350649000000004</c:v>
                </c:pt>
                <c:pt idx="40">
                  <c:v>48.701081000000002</c:v>
                </c:pt>
                <c:pt idx="41">
                  <c:v>63.273287000000003</c:v>
                </c:pt>
                <c:pt idx="42">
                  <c:v>100.043823</c:v>
                </c:pt>
                <c:pt idx="43">
                  <c:v>194.62662600000002</c:v>
                </c:pt>
                <c:pt idx="44">
                  <c:v>396.43491599999999</c:v>
                </c:pt>
                <c:pt idx="45">
                  <c:v>715.28383199999996</c:v>
                </c:pt>
                <c:pt idx="46">
                  <c:v>1042.2320500000001</c:v>
                </c:pt>
                <c:pt idx="47">
                  <c:v>1142.372975</c:v>
                </c:pt>
                <c:pt idx="48">
                  <c:v>915.83284300000003</c:v>
                </c:pt>
                <c:pt idx="49">
                  <c:v>569.00059899999997</c:v>
                </c:pt>
                <c:pt idx="50">
                  <c:v>294.86276499999997</c:v>
                </c:pt>
                <c:pt idx="51">
                  <c:v>143.77891</c:v>
                </c:pt>
                <c:pt idx="52">
                  <c:v>79.466635999999994</c:v>
                </c:pt>
                <c:pt idx="53">
                  <c:v>54.973248999999996</c:v>
                </c:pt>
                <c:pt idx="54">
                  <c:v>44.351320000000001</c:v>
                </c:pt>
                <c:pt idx="55">
                  <c:v>38.295567000000005</c:v>
                </c:pt>
                <c:pt idx="56">
                  <c:v>34.157947</c:v>
                </c:pt>
                <c:pt idx="57">
                  <c:v>31.118540000000003</c:v>
                </c:pt>
                <c:pt idx="58">
                  <c:v>28.809507</c:v>
                </c:pt>
                <c:pt idx="59">
                  <c:v>27.013123</c:v>
                </c:pt>
                <c:pt idx="60">
                  <c:v>25.587872000000001</c:v>
                </c:pt>
                <c:pt idx="61">
                  <c:v>24.437411600000001</c:v>
                </c:pt>
                <c:pt idx="62">
                  <c:v>23.494674000000003</c:v>
                </c:pt>
                <c:pt idx="63">
                  <c:v>22.711813999999997</c:v>
                </c:pt>
                <c:pt idx="64">
                  <c:v>22.054191499999998</c:v>
                </c:pt>
                <c:pt idx="65">
                  <c:v>21.495794999999998</c:v>
                </c:pt>
                <c:pt idx="66">
                  <c:v>21.017298700000001</c:v>
                </c:pt>
                <c:pt idx="67">
                  <c:v>20.603815000000001</c:v>
                </c:pt>
                <c:pt idx="68">
                  <c:v>20.2437185</c:v>
                </c:pt>
                <c:pt idx="69">
                  <c:v>19.928058999999998</c:v>
                </c:pt>
                <c:pt idx="70">
                  <c:v>19.6495967</c:v>
                </c:pt>
                <c:pt idx="71">
                  <c:v>19.402650000000001</c:v>
                </c:pt>
                <c:pt idx="72">
                  <c:v>19.182491300000002</c:v>
                </c:pt>
                <c:pt idx="73">
                  <c:v>18.985374999999998</c:v>
                </c:pt>
                <c:pt idx="74">
                  <c:v>18.808154399999999</c:v>
                </c:pt>
                <c:pt idx="75">
                  <c:v>18.648291199999999</c:v>
                </c:pt>
                <c:pt idx="76">
                  <c:v>18.503582899999998</c:v>
                </c:pt>
                <c:pt idx="77">
                  <c:v>18.372263599999997</c:v>
                </c:pt>
                <c:pt idx="78">
                  <c:v>18.252773000000001</c:v>
                </c:pt>
                <c:pt idx="79">
                  <c:v>18.1438454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4B-41D3-9725-16101D696397}"/>
            </c:ext>
          </c:extLst>
        </c:ser>
        <c:ser>
          <c:idx val="1"/>
          <c:order val="1"/>
          <c:tx>
            <c:strRef>
              <c:f>'734_vb_0.2_1gamma'!$K$1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'734_vb_0.2_1gamma'!$A$2:$A$97</c:f>
              <c:numCache>
                <c:formatCode>General</c:formatCode>
                <c:ptCount val="96"/>
                <c:pt idx="0">
                  <c:v>3.7005417</c:v>
                </c:pt>
                <c:pt idx="1">
                  <c:v>3.7067777999999998</c:v>
                </c:pt>
                <c:pt idx="2">
                  <c:v>3.7130144</c:v>
                </c:pt>
                <c:pt idx="3">
                  <c:v>3.7192500000000002</c:v>
                </c:pt>
                <c:pt idx="4">
                  <c:v>3.7254865000000001</c:v>
                </c:pt>
                <c:pt idx="5">
                  <c:v>3.7317225999999999</c:v>
                </c:pt>
                <c:pt idx="6">
                  <c:v>3.7379590999999999</c:v>
                </c:pt>
                <c:pt idx="7">
                  <c:v>3.7441947</c:v>
                </c:pt>
                <c:pt idx="8">
                  <c:v>3.7504309999999998</c:v>
                </c:pt>
                <c:pt idx="9">
                  <c:v>3.7566671</c:v>
                </c:pt>
                <c:pt idx="10">
                  <c:v>3.7629031999999998</c:v>
                </c:pt>
                <c:pt idx="11">
                  <c:v>3.7691395000000001</c:v>
                </c:pt>
                <c:pt idx="12">
                  <c:v>3.7753754000000002</c:v>
                </c:pt>
                <c:pt idx="13">
                  <c:v>3.781612</c:v>
                </c:pt>
                <c:pt idx="14">
                  <c:v>3.7878479999999999</c:v>
                </c:pt>
                <c:pt idx="15">
                  <c:v>3.7940843000000002</c:v>
                </c:pt>
                <c:pt idx="16">
                  <c:v>3.8003201</c:v>
                </c:pt>
                <c:pt idx="17">
                  <c:v>3.8065566999999998</c:v>
                </c:pt>
                <c:pt idx="18">
                  <c:v>3.8127928</c:v>
                </c:pt>
                <c:pt idx="19">
                  <c:v>3.8190289000000002</c:v>
                </c:pt>
                <c:pt idx="20">
                  <c:v>3.8252649999999999</c:v>
                </c:pt>
                <c:pt idx="21">
                  <c:v>3.8315011999999999</c:v>
                </c:pt>
                <c:pt idx="22">
                  <c:v>3.8377370000000002</c:v>
                </c:pt>
                <c:pt idx="23">
                  <c:v>3.8439736</c:v>
                </c:pt>
                <c:pt idx="24">
                  <c:v>3.8502097000000002</c:v>
                </c:pt>
                <c:pt idx="25">
                  <c:v>3.856446</c:v>
                </c:pt>
                <c:pt idx="26">
                  <c:v>3.8626819000000001</c:v>
                </c:pt>
                <c:pt idx="27">
                  <c:v>3.8689179999999999</c:v>
                </c:pt>
                <c:pt idx="28">
                  <c:v>3.8751544999999998</c:v>
                </c:pt>
                <c:pt idx="29">
                  <c:v>3.8813903000000001</c:v>
                </c:pt>
                <c:pt idx="30">
                  <c:v>3.8876265999999999</c:v>
                </c:pt>
                <c:pt idx="31">
                  <c:v>3.8938627000000001</c:v>
                </c:pt>
                <c:pt idx="32">
                  <c:v>3.9000987999999999</c:v>
                </c:pt>
                <c:pt idx="33">
                  <c:v>3.9063349999999999</c:v>
                </c:pt>
                <c:pt idx="34">
                  <c:v>3.9125714</c:v>
                </c:pt>
                <c:pt idx="35">
                  <c:v>3.9188073000000001</c:v>
                </c:pt>
                <c:pt idx="36">
                  <c:v>3.9250436</c:v>
                </c:pt>
                <c:pt idx="37">
                  <c:v>3.9312800000000001</c:v>
                </c:pt>
                <c:pt idx="38">
                  <c:v>3.9375162000000001</c:v>
                </c:pt>
                <c:pt idx="39">
                  <c:v>3.9437519999999999</c:v>
                </c:pt>
                <c:pt idx="40">
                  <c:v>3.9499884000000001</c:v>
                </c:pt>
                <c:pt idx="41">
                  <c:v>3.9562244</c:v>
                </c:pt>
                <c:pt idx="42">
                  <c:v>3.9624608000000001</c:v>
                </c:pt>
                <c:pt idx="43">
                  <c:v>3.9686968</c:v>
                </c:pt>
                <c:pt idx="44">
                  <c:v>3.9749330999999999</c:v>
                </c:pt>
                <c:pt idx="45">
                  <c:v>3.981169</c:v>
                </c:pt>
                <c:pt idx="46">
                  <c:v>3.9874052999999998</c:v>
                </c:pt>
                <c:pt idx="47">
                  <c:v>3.9936416000000001</c:v>
                </c:pt>
                <c:pt idx="48">
                  <c:v>3.9998775000000002</c:v>
                </c:pt>
                <c:pt idx="49">
                  <c:v>4.0061134999999997</c:v>
                </c:pt>
                <c:pt idx="50">
                  <c:v>4.0123499999999996</c:v>
                </c:pt>
                <c:pt idx="51">
                  <c:v>4.018586</c:v>
                </c:pt>
                <c:pt idx="52">
                  <c:v>4.0248220000000003</c:v>
                </c:pt>
                <c:pt idx="53">
                  <c:v>4.0310582999999998</c:v>
                </c:pt>
                <c:pt idx="54">
                  <c:v>4.0372944000000004</c:v>
                </c:pt>
                <c:pt idx="55">
                  <c:v>4.0435309999999998</c:v>
                </c:pt>
                <c:pt idx="56">
                  <c:v>4.0497670000000001</c:v>
                </c:pt>
                <c:pt idx="57">
                  <c:v>4.0560029999999996</c:v>
                </c:pt>
                <c:pt idx="58">
                  <c:v>4.0622389999999999</c:v>
                </c:pt>
                <c:pt idx="59">
                  <c:v>4.0684756999999996</c:v>
                </c:pt>
                <c:pt idx="60">
                  <c:v>4.0747119999999999</c:v>
                </c:pt>
                <c:pt idx="61">
                  <c:v>4.0809480000000002</c:v>
                </c:pt>
                <c:pt idx="62">
                  <c:v>4.0871839999999997</c:v>
                </c:pt>
                <c:pt idx="63">
                  <c:v>4.0934204999999997</c:v>
                </c:pt>
                <c:pt idx="64">
                  <c:v>4.0996560000000004</c:v>
                </c:pt>
                <c:pt idx="65">
                  <c:v>4.1058927000000001</c:v>
                </c:pt>
                <c:pt idx="66">
                  <c:v>4.1121287000000004</c:v>
                </c:pt>
                <c:pt idx="67">
                  <c:v>4.1183642999999996</c:v>
                </c:pt>
                <c:pt idx="68">
                  <c:v>4.1246010000000002</c:v>
                </c:pt>
                <c:pt idx="69">
                  <c:v>4.1308369999999996</c:v>
                </c:pt>
                <c:pt idx="70">
                  <c:v>4.1370734999999996</c:v>
                </c:pt>
                <c:pt idx="71">
                  <c:v>4.1433090000000004</c:v>
                </c:pt>
                <c:pt idx="72">
                  <c:v>4.1495457</c:v>
                </c:pt>
                <c:pt idx="73">
                  <c:v>4.1557817000000004</c:v>
                </c:pt>
                <c:pt idx="74">
                  <c:v>4.1620182999999997</c:v>
                </c:pt>
                <c:pt idx="75">
                  <c:v>4.1682540000000001</c:v>
                </c:pt>
                <c:pt idx="76">
                  <c:v>4.1744905000000001</c:v>
                </c:pt>
                <c:pt idx="77">
                  <c:v>4.1807259999999999</c:v>
                </c:pt>
                <c:pt idx="78">
                  <c:v>4.1869626000000002</c:v>
                </c:pt>
                <c:pt idx="79">
                  <c:v>4.1931986999999999</c:v>
                </c:pt>
              </c:numCache>
            </c:numRef>
          </c:xVal>
          <c:yVal>
            <c:numRef>
              <c:f>'734_vb_0.2_1gamma'!$K$2:$K$97</c:f>
              <c:numCache>
                <c:formatCode>General</c:formatCode>
                <c:ptCount val="96"/>
                <c:pt idx="0">
                  <c:v>21.362427</c:v>
                </c:pt>
                <c:pt idx="1">
                  <c:v>21.261869999999998</c:v>
                </c:pt>
                <c:pt idx="2">
                  <c:v>21.162313000000001</c:v>
                </c:pt>
                <c:pt idx="3">
                  <c:v>21.063782</c:v>
                </c:pt>
                <c:pt idx="4">
                  <c:v>20.966249999999999</c:v>
                </c:pt>
                <c:pt idx="5">
                  <c:v>20.869741000000001</c:v>
                </c:pt>
                <c:pt idx="6">
                  <c:v>20.774243999999999</c:v>
                </c:pt>
                <c:pt idx="7">
                  <c:v>20.679780000000001</c:v>
                </c:pt>
                <c:pt idx="8">
                  <c:v>20.586327000000001</c:v>
                </c:pt>
                <c:pt idx="9">
                  <c:v>20.493901999999999</c:v>
                </c:pt>
                <c:pt idx="10">
                  <c:v>20.402505999999999</c:v>
                </c:pt>
                <c:pt idx="11">
                  <c:v>20.312134</c:v>
                </c:pt>
                <c:pt idx="12">
                  <c:v>20.222799999999999</c:v>
                </c:pt>
                <c:pt idx="13">
                  <c:v>20.134487</c:v>
                </c:pt>
                <c:pt idx="14">
                  <c:v>20.047218000000001</c:v>
                </c:pt>
                <c:pt idx="15">
                  <c:v>19.960985000000001</c:v>
                </c:pt>
                <c:pt idx="16">
                  <c:v>19.875800000000002</c:v>
                </c:pt>
                <c:pt idx="17">
                  <c:v>19.791643000000001</c:v>
                </c:pt>
                <c:pt idx="18">
                  <c:v>19.708538000000001</c:v>
                </c:pt>
                <c:pt idx="19">
                  <c:v>19.626481999999999</c:v>
                </c:pt>
                <c:pt idx="20">
                  <c:v>19.545473000000001</c:v>
                </c:pt>
                <c:pt idx="21">
                  <c:v>19.465510999999999</c:v>
                </c:pt>
                <c:pt idx="22">
                  <c:v>19.386607999999999</c:v>
                </c:pt>
                <c:pt idx="23">
                  <c:v>19.308754</c:v>
                </c:pt>
                <c:pt idx="24">
                  <c:v>19.231961999999999</c:v>
                </c:pt>
                <c:pt idx="25">
                  <c:v>19.156227000000001</c:v>
                </c:pt>
                <c:pt idx="26">
                  <c:v>19.08156</c:v>
                </c:pt>
                <c:pt idx="27">
                  <c:v>19.007954000000002</c:v>
                </c:pt>
                <c:pt idx="28">
                  <c:v>18.935407999999999</c:v>
                </c:pt>
                <c:pt idx="29">
                  <c:v>18.863937</c:v>
                </c:pt>
                <c:pt idx="30">
                  <c:v>18.793534999999999</c:v>
                </c:pt>
                <c:pt idx="31">
                  <c:v>18.724205000000001</c:v>
                </c:pt>
                <c:pt idx="32">
                  <c:v>18.655951999999999</c:v>
                </c:pt>
                <c:pt idx="33">
                  <c:v>18.588771999999999</c:v>
                </c:pt>
                <c:pt idx="34">
                  <c:v>18.522673000000001</c:v>
                </c:pt>
                <c:pt idx="35">
                  <c:v>18.457659</c:v>
                </c:pt>
                <c:pt idx="36">
                  <c:v>18.393723999999999</c:v>
                </c:pt>
                <c:pt idx="37">
                  <c:v>18.330873</c:v>
                </c:pt>
                <c:pt idx="38">
                  <c:v>18.269113999999998</c:v>
                </c:pt>
                <c:pt idx="39">
                  <c:v>18.208447</c:v>
                </c:pt>
                <c:pt idx="40">
                  <c:v>18.148866999999999</c:v>
                </c:pt>
                <c:pt idx="41">
                  <c:v>18.090384</c:v>
                </c:pt>
                <c:pt idx="42">
                  <c:v>18.032993000000001</c:v>
                </c:pt>
                <c:pt idx="43">
                  <c:v>17.976706</c:v>
                </c:pt>
                <c:pt idx="44">
                  <c:v>17.921516</c:v>
                </c:pt>
                <c:pt idx="45">
                  <c:v>17.867432000000001</c:v>
                </c:pt>
                <c:pt idx="46">
                  <c:v>17.814450000000001</c:v>
                </c:pt>
                <c:pt idx="47">
                  <c:v>17.762574999999998</c:v>
                </c:pt>
                <c:pt idx="48">
                  <c:v>17.711812999999999</c:v>
                </c:pt>
                <c:pt idx="49">
                  <c:v>17.662158999999999</c:v>
                </c:pt>
                <c:pt idx="50">
                  <c:v>17.613614999999999</c:v>
                </c:pt>
                <c:pt idx="51">
                  <c:v>17.566189999999999</c:v>
                </c:pt>
                <c:pt idx="52">
                  <c:v>17.519881999999999</c:v>
                </c:pt>
                <c:pt idx="53">
                  <c:v>17.474695000000001</c:v>
                </c:pt>
                <c:pt idx="54">
                  <c:v>17.430630000000001</c:v>
                </c:pt>
                <c:pt idx="55">
                  <c:v>17.387684</c:v>
                </c:pt>
                <c:pt idx="56">
                  <c:v>17.345866999999998</c:v>
                </c:pt>
                <c:pt idx="57">
                  <c:v>17.305178000000002</c:v>
                </c:pt>
                <c:pt idx="58">
                  <c:v>17.265620999999999</c:v>
                </c:pt>
                <c:pt idx="59">
                  <c:v>17.22719</c:v>
                </c:pt>
                <c:pt idx="60">
                  <c:v>17.189900000000002</c:v>
                </c:pt>
                <c:pt idx="61">
                  <c:v>17.153744</c:v>
                </c:pt>
                <c:pt idx="62">
                  <c:v>17.118725000000001</c:v>
                </c:pt>
                <c:pt idx="63">
                  <c:v>17.084845999999999</c:v>
                </c:pt>
                <c:pt idx="64">
                  <c:v>17.052112999999999</c:v>
                </c:pt>
                <c:pt idx="65">
                  <c:v>17.020520999999999</c:v>
                </c:pt>
                <c:pt idx="66">
                  <c:v>16.990078</c:v>
                </c:pt>
                <c:pt idx="67">
                  <c:v>16.960785000000001</c:v>
                </c:pt>
                <c:pt idx="68">
                  <c:v>16.932638000000001</c:v>
                </c:pt>
                <c:pt idx="69">
                  <c:v>16.905646999999998</c:v>
                </c:pt>
                <c:pt idx="70">
                  <c:v>16.879808000000001</c:v>
                </c:pt>
                <c:pt idx="71">
                  <c:v>16.855131</c:v>
                </c:pt>
                <c:pt idx="72">
                  <c:v>16.831610000000001</c:v>
                </c:pt>
                <c:pt idx="73">
                  <c:v>16.809249999999999</c:v>
                </c:pt>
                <c:pt idx="74">
                  <c:v>16.788049999999998</c:v>
                </c:pt>
                <c:pt idx="75">
                  <c:v>16.76802</c:v>
                </c:pt>
                <c:pt idx="76">
                  <c:v>16.749154999999998</c:v>
                </c:pt>
                <c:pt idx="77">
                  <c:v>16.731459999999998</c:v>
                </c:pt>
                <c:pt idx="78">
                  <c:v>16.714935000000001</c:v>
                </c:pt>
                <c:pt idx="79">
                  <c:v>16.699583000000001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04B-41D3-9725-16101D696397}"/>
            </c:ext>
          </c:extLst>
        </c:ser>
        <c:ser>
          <c:idx val="2"/>
          <c:order val="2"/>
          <c:tx>
            <c:strRef>
              <c:f>'734_vb_0.2_1gamma'!$L$1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'734_vb_0.2_1gamma'!$A$2:$A$97</c:f>
              <c:numCache>
                <c:formatCode>General</c:formatCode>
                <c:ptCount val="96"/>
                <c:pt idx="0">
                  <c:v>3.7005417</c:v>
                </c:pt>
                <c:pt idx="1">
                  <c:v>3.7067777999999998</c:v>
                </c:pt>
                <c:pt idx="2">
                  <c:v>3.7130144</c:v>
                </c:pt>
                <c:pt idx="3">
                  <c:v>3.7192500000000002</c:v>
                </c:pt>
                <c:pt idx="4">
                  <c:v>3.7254865000000001</c:v>
                </c:pt>
                <c:pt idx="5">
                  <c:v>3.7317225999999999</c:v>
                </c:pt>
                <c:pt idx="6">
                  <c:v>3.7379590999999999</c:v>
                </c:pt>
                <c:pt idx="7">
                  <c:v>3.7441947</c:v>
                </c:pt>
                <c:pt idx="8">
                  <c:v>3.7504309999999998</c:v>
                </c:pt>
                <c:pt idx="9">
                  <c:v>3.7566671</c:v>
                </c:pt>
                <c:pt idx="10">
                  <c:v>3.7629031999999998</c:v>
                </c:pt>
                <c:pt idx="11">
                  <c:v>3.7691395000000001</c:v>
                </c:pt>
                <c:pt idx="12">
                  <c:v>3.7753754000000002</c:v>
                </c:pt>
                <c:pt idx="13">
                  <c:v>3.781612</c:v>
                </c:pt>
                <c:pt idx="14">
                  <c:v>3.7878479999999999</c:v>
                </c:pt>
                <c:pt idx="15">
                  <c:v>3.7940843000000002</c:v>
                </c:pt>
                <c:pt idx="16">
                  <c:v>3.8003201</c:v>
                </c:pt>
                <c:pt idx="17">
                  <c:v>3.8065566999999998</c:v>
                </c:pt>
                <c:pt idx="18">
                  <c:v>3.8127928</c:v>
                </c:pt>
                <c:pt idx="19">
                  <c:v>3.8190289000000002</c:v>
                </c:pt>
                <c:pt idx="20">
                  <c:v>3.8252649999999999</c:v>
                </c:pt>
                <c:pt idx="21">
                  <c:v>3.8315011999999999</c:v>
                </c:pt>
                <c:pt idx="22">
                  <c:v>3.8377370000000002</c:v>
                </c:pt>
                <c:pt idx="23">
                  <c:v>3.8439736</c:v>
                </c:pt>
                <c:pt idx="24">
                  <c:v>3.8502097000000002</c:v>
                </c:pt>
                <c:pt idx="25">
                  <c:v>3.856446</c:v>
                </c:pt>
                <c:pt idx="26">
                  <c:v>3.8626819000000001</c:v>
                </c:pt>
                <c:pt idx="27">
                  <c:v>3.8689179999999999</c:v>
                </c:pt>
                <c:pt idx="28">
                  <c:v>3.8751544999999998</c:v>
                </c:pt>
                <c:pt idx="29">
                  <c:v>3.8813903000000001</c:v>
                </c:pt>
                <c:pt idx="30">
                  <c:v>3.8876265999999999</c:v>
                </c:pt>
                <c:pt idx="31">
                  <c:v>3.8938627000000001</c:v>
                </c:pt>
                <c:pt idx="32">
                  <c:v>3.9000987999999999</c:v>
                </c:pt>
                <c:pt idx="33">
                  <c:v>3.9063349999999999</c:v>
                </c:pt>
                <c:pt idx="34">
                  <c:v>3.9125714</c:v>
                </c:pt>
                <c:pt idx="35">
                  <c:v>3.9188073000000001</c:v>
                </c:pt>
                <c:pt idx="36">
                  <c:v>3.9250436</c:v>
                </c:pt>
                <c:pt idx="37">
                  <c:v>3.9312800000000001</c:v>
                </c:pt>
                <c:pt idx="38">
                  <c:v>3.9375162000000001</c:v>
                </c:pt>
                <c:pt idx="39">
                  <c:v>3.9437519999999999</c:v>
                </c:pt>
                <c:pt idx="40">
                  <c:v>3.9499884000000001</c:v>
                </c:pt>
                <c:pt idx="41">
                  <c:v>3.9562244</c:v>
                </c:pt>
                <c:pt idx="42">
                  <c:v>3.9624608000000001</c:v>
                </c:pt>
                <c:pt idx="43">
                  <c:v>3.9686968</c:v>
                </c:pt>
                <c:pt idx="44">
                  <c:v>3.9749330999999999</c:v>
                </c:pt>
                <c:pt idx="45">
                  <c:v>3.981169</c:v>
                </c:pt>
                <c:pt idx="46">
                  <c:v>3.9874052999999998</c:v>
                </c:pt>
                <c:pt idx="47">
                  <c:v>3.9936416000000001</c:v>
                </c:pt>
                <c:pt idx="48">
                  <c:v>3.9998775000000002</c:v>
                </c:pt>
                <c:pt idx="49">
                  <c:v>4.0061134999999997</c:v>
                </c:pt>
                <c:pt idx="50">
                  <c:v>4.0123499999999996</c:v>
                </c:pt>
                <c:pt idx="51">
                  <c:v>4.018586</c:v>
                </c:pt>
                <c:pt idx="52">
                  <c:v>4.0248220000000003</c:v>
                </c:pt>
                <c:pt idx="53">
                  <c:v>4.0310582999999998</c:v>
                </c:pt>
                <c:pt idx="54">
                  <c:v>4.0372944000000004</c:v>
                </c:pt>
                <c:pt idx="55">
                  <c:v>4.0435309999999998</c:v>
                </c:pt>
                <c:pt idx="56">
                  <c:v>4.0497670000000001</c:v>
                </c:pt>
                <c:pt idx="57">
                  <c:v>4.0560029999999996</c:v>
                </c:pt>
                <c:pt idx="58">
                  <c:v>4.0622389999999999</c:v>
                </c:pt>
                <c:pt idx="59">
                  <c:v>4.0684756999999996</c:v>
                </c:pt>
                <c:pt idx="60">
                  <c:v>4.0747119999999999</c:v>
                </c:pt>
                <c:pt idx="61">
                  <c:v>4.0809480000000002</c:v>
                </c:pt>
                <c:pt idx="62">
                  <c:v>4.0871839999999997</c:v>
                </c:pt>
                <c:pt idx="63">
                  <c:v>4.0934204999999997</c:v>
                </c:pt>
                <c:pt idx="64">
                  <c:v>4.0996560000000004</c:v>
                </c:pt>
                <c:pt idx="65">
                  <c:v>4.1058927000000001</c:v>
                </c:pt>
                <c:pt idx="66">
                  <c:v>4.1121287000000004</c:v>
                </c:pt>
                <c:pt idx="67">
                  <c:v>4.1183642999999996</c:v>
                </c:pt>
                <c:pt idx="68">
                  <c:v>4.1246010000000002</c:v>
                </c:pt>
                <c:pt idx="69">
                  <c:v>4.1308369999999996</c:v>
                </c:pt>
                <c:pt idx="70">
                  <c:v>4.1370734999999996</c:v>
                </c:pt>
                <c:pt idx="71">
                  <c:v>4.1433090000000004</c:v>
                </c:pt>
                <c:pt idx="72">
                  <c:v>4.1495457</c:v>
                </c:pt>
                <c:pt idx="73">
                  <c:v>4.1557817000000004</c:v>
                </c:pt>
                <c:pt idx="74">
                  <c:v>4.1620182999999997</c:v>
                </c:pt>
                <c:pt idx="75">
                  <c:v>4.1682540000000001</c:v>
                </c:pt>
                <c:pt idx="76">
                  <c:v>4.1744905000000001</c:v>
                </c:pt>
                <c:pt idx="77">
                  <c:v>4.1807259999999999</c:v>
                </c:pt>
                <c:pt idx="78">
                  <c:v>4.1869626000000002</c:v>
                </c:pt>
                <c:pt idx="79">
                  <c:v>4.1931986999999999</c:v>
                </c:pt>
              </c:numCache>
            </c:numRef>
          </c:xVal>
          <c:yVal>
            <c:numRef>
              <c:f>'734_vb_0.2_1gamma'!$L$2:$L$97</c:f>
              <c:numCache>
                <c:formatCode>General</c:formatCode>
                <c:ptCount val="96"/>
                <c:pt idx="0">
                  <c:v>26.425581000000001</c:v>
                </c:pt>
                <c:pt idx="1">
                  <c:v>26.139773999999999</c:v>
                </c:pt>
                <c:pt idx="2">
                  <c:v>25.872514299999999</c:v>
                </c:pt>
                <c:pt idx="3">
                  <c:v>25.6225956</c:v>
                </c:pt>
                <c:pt idx="4">
                  <c:v>25.388867399999999</c:v>
                </c:pt>
                <c:pt idx="5">
                  <c:v>25.170480000000001</c:v>
                </c:pt>
                <c:pt idx="6">
                  <c:v>24.966649699999998</c:v>
                </c:pt>
                <c:pt idx="7">
                  <c:v>24.776807300000002</c:v>
                </c:pt>
                <c:pt idx="8">
                  <c:v>24.6004276</c:v>
                </c:pt>
                <c:pt idx="9">
                  <c:v>24.437190999999999</c:v>
                </c:pt>
                <c:pt idx="10">
                  <c:v>24.286872499999998</c:v>
                </c:pt>
                <c:pt idx="11">
                  <c:v>24.1493675</c:v>
                </c:pt>
                <c:pt idx="12">
                  <c:v>24.0247247</c:v>
                </c:pt>
                <c:pt idx="13">
                  <c:v>23.913086700000001</c:v>
                </c:pt>
                <c:pt idx="14">
                  <c:v>23.814792300000001</c:v>
                </c:pt>
                <c:pt idx="15">
                  <c:v>23.730300700000001</c:v>
                </c:pt>
                <c:pt idx="16">
                  <c:v>23.660270300000001</c:v>
                </c:pt>
                <c:pt idx="17">
                  <c:v>23.605535</c:v>
                </c:pt>
                <c:pt idx="18">
                  <c:v>23.5671982</c:v>
                </c:pt>
                <c:pt idx="19">
                  <c:v>23.546619199999999</c:v>
                </c:pt>
                <c:pt idx="20">
                  <c:v>23.545490600000001</c:v>
                </c:pt>
                <c:pt idx="21">
                  <c:v>23.565908</c:v>
                </c:pt>
                <c:pt idx="22">
                  <c:v>23.610455399999999</c:v>
                </c:pt>
                <c:pt idx="23">
                  <c:v>23.682334000000001</c:v>
                </c:pt>
                <c:pt idx="24">
                  <c:v>22.104931000000001</c:v>
                </c:pt>
                <c:pt idx="25">
                  <c:v>22.296335000000003</c:v>
                </c:pt>
                <c:pt idx="26">
                  <c:v>22.527701999999998</c:v>
                </c:pt>
                <c:pt idx="27">
                  <c:v>22.806971700000002</c:v>
                </c:pt>
                <c:pt idx="28">
                  <c:v>23.144182600000001</c:v>
                </c:pt>
                <c:pt idx="29">
                  <c:v>23.552091699999998</c:v>
                </c:pt>
                <c:pt idx="30">
                  <c:v>24.047432999999998</c:v>
                </c:pt>
                <c:pt idx="31">
                  <c:v>24.652045700000002</c:v>
                </c:pt>
                <c:pt idx="32">
                  <c:v>25.395192599999998</c:v>
                </c:pt>
                <c:pt idx="33">
                  <c:v>26.31664</c:v>
                </c:pt>
                <c:pt idx="34">
                  <c:v>27.471415</c:v>
                </c:pt>
                <c:pt idx="35">
                  <c:v>28.937293</c:v>
                </c:pt>
                <c:pt idx="36">
                  <c:v>30.827563999999999</c:v>
                </c:pt>
                <c:pt idx="37">
                  <c:v>33.311063000000004</c:v>
                </c:pt>
                <c:pt idx="38">
                  <c:v>36.654561999999999</c:v>
                </c:pt>
                <c:pt idx="39">
                  <c:v>41.350649000000004</c:v>
                </c:pt>
                <c:pt idx="40">
                  <c:v>48.701081000000002</c:v>
                </c:pt>
                <c:pt idx="41">
                  <c:v>63.273287000000003</c:v>
                </c:pt>
                <c:pt idx="42">
                  <c:v>100.043823</c:v>
                </c:pt>
                <c:pt idx="43">
                  <c:v>194.62662600000002</c:v>
                </c:pt>
                <c:pt idx="44">
                  <c:v>396.43491599999999</c:v>
                </c:pt>
                <c:pt idx="45">
                  <c:v>715.28383199999996</c:v>
                </c:pt>
                <c:pt idx="46">
                  <c:v>1042.2320500000001</c:v>
                </c:pt>
                <c:pt idx="47">
                  <c:v>1142.372975</c:v>
                </c:pt>
                <c:pt idx="48">
                  <c:v>915.83284300000003</c:v>
                </c:pt>
                <c:pt idx="49">
                  <c:v>569.00059899999997</c:v>
                </c:pt>
                <c:pt idx="50">
                  <c:v>294.86276499999997</c:v>
                </c:pt>
                <c:pt idx="51">
                  <c:v>143.77891</c:v>
                </c:pt>
                <c:pt idx="52">
                  <c:v>79.466635999999994</c:v>
                </c:pt>
                <c:pt idx="53">
                  <c:v>54.973248999999996</c:v>
                </c:pt>
                <c:pt idx="54">
                  <c:v>44.351320000000001</c:v>
                </c:pt>
                <c:pt idx="55">
                  <c:v>38.295567000000005</c:v>
                </c:pt>
                <c:pt idx="56">
                  <c:v>34.157947</c:v>
                </c:pt>
                <c:pt idx="57">
                  <c:v>31.118540000000003</c:v>
                </c:pt>
                <c:pt idx="58">
                  <c:v>28.809507</c:v>
                </c:pt>
                <c:pt idx="59">
                  <c:v>27.013123</c:v>
                </c:pt>
                <c:pt idx="60">
                  <c:v>25.587872000000001</c:v>
                </c:pt>
                <c:pt idx="61">
                  <c:v>24.437411600000001</c:v>
                </c:pt>
                <c:pt idx="62">
                  <c:v>23.494674000000003</c:v>
                </c:pt>
                <c:pt idx="63">
                  <c:v>22.711813999999997</c:v>
                </c:pt>
                <c:pt idx="64">
                  <c:v>22.054191499999998</c:v>
                </c:pt>
                <c:pt idx="65">
                  <c:v>21.495794999999998</c:v>
                </c:pt>
                <c:pt idx="66">
                  <c:v>21.017298700000001</c:v>
                </c:pt>
                <c:pt idx="67">
                  <c:v>20.603815000000001</c:v>
                </c:pt>
                <c:pt idx="68">
                  <c:v>20.2437185</c:v>
                </c:pt>
                <c:pt idx="69">
                  <c:v>19.928058999999998</c:v>
                </c:pt>
                <c:pt idx="70">
                  <c:v>19.6495967</c:v>
                </c:pt>
                <c:pt idx="71">
                  <c:v>19.402650000000001</c:v>
                </c:pt>
                <c:pt idx="72">
                  <c:v>19.182491300000002</c:v>
                </c:pt>
                <c:pt idx="73">
                  <c:v>18.985374999999998</c:v>
                </c:pt>
                <c:pt idx="74">
                  <c:v>18.808154399999999</c:v>
                </c:pt>
                <c:pt idx="75">
                  <c:v>18.648291199999999</c:v>
                </c:pt>
                <c:pt idx="76">
                  <c:v>18.503582899999998</c:v>
                </c:pt>
                <c:pt idx="77">
                  <c:v>18.372263599999997</c:v>
                </c:pt>
                <c:pt idx="78">
                  <c:v>18.252773000000001</c:v>
                </c:pt>
                <c:pt idx="79">
                  <c:v>18.1438454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04B-41D3-9725-16101D696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56062048"/>
        <c:axId val="-856065856"/>
      </c:scatterChart>
      <c:valAx>
        <c:axId val="-856062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56065856"/>
        <c:crosses val="autoZero"/>
        <c:crossBetween val="midCat"/>
      </c:valAx>
      <c:valAx>
        <c:axId val="-85606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56062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'790_vb_0.4_2gamma'!$J$1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'790_vb_0.4_2gamma'!$A$2:$A$97</c:f>
              <c:numCache>
                <c:formatCode>General</c:formatCode>
                <c:ptCount val="96"/>
                <c:pt idx="0">
                  <c:v>3.7011639999999999</c:v>
                </c:pt>
                <c:pt idx="1">
                  <c:v>3.7073999999999998</c:v>
                </c:pt>
                <c:pt idx="2">
                  <c:v>3.7136366000000001</c:v>
                </c:pt>
                <c:pt idx="3">
                  <c:v>3.7198722000000002</c:v>
                </c:pt>
                <c:pt idx="4">
                  <c:v>3.7261088</c:v>
                </c:pt>
                <c:pt idx="5">
                  <c:v>3.7323449000000002</c:v>
                </c:pt>
                <c:pt idx="6">
                  <c:v>3.7385814000000002</c:v>
                </c:pt>
                <c:pt idx="7">
                  <c:v>3.7448169999999998</c:v>
                </c:pt>
                <c:pt idx="8">
                  <c:v>3.7510533000000001</c:v>
                </c:pt>
                <c:pt idx="9">
                  <c:v>3.7572893999999999</c:v>
                </c:pt>
                <c:pt idx="10">
                  <c:v>3.7635255000000001</c:v>
                </c:pt>
                <c:pt idx="11">
                  <c:v>3.7697617999999999</c:v>
                </c:pt>
                <c:pt idx="12">
                  <c:v>3.7759976000000002</c:v>
                </c:pt>
                <c:pt idx="13">
                  <c:v>3.7822342</c:v>
                </c:pt>
                <c:pt idx="14">
                  <c:v>3.7884703000000002</c:v>
                </c:pt>
                <c:pt idx="15">
                  <c:v>3.7947066</c:v>
                </c:pt>
                <c:pt idx="16">
                  <c:v>3.8009423999999998</c:v>
                </c:pt>
                <c:pt idx="17">
                  <c:v>3.8071790000000001</c:v>
                </c:pt>
                <c:pt idx="18">
                  <c:v>3.813415</c:v>
                </c:pt>
                <c:pt idx="19">
                  <c:v>3.8196511000000002</c:v>
                </c:pt>
                <c:pt idx="20">
                  <c:v>3.8258871999999999</c:v>
                </c:pt>
                <c:pt idx="21">
                  <c:v>3.8321234999999998</c:v>
                </c:pt>
                <c:pt idx="22">
                  <c:v>3.8383593999999999</c:v>
                </c:pt>
                <c:pt idx="23">
                  <c:v>3.8445960000000001</c:v>
                </c:pt>
                <c:pt idx="24">
                  <c:v>3.850832</c:v>
                </c:pt>
                <c:pt idx="25">
                  <c:v>3.8570682999999999</c:v>
                </c:pt>
                <c:pt idx="26">
                  <c:v>3.8633041000000001</c:v>
                </c:pt>
                <c:pt idx="27">
                  <c:v>3.8695401999999999</c:v>
                </c:pt>
                <c:pt idx="28">
                  <c:v>3.8757768000000001</c:v>
                </c:pt>
                <c:pt idx="29">
                  <c:v>3.8820125999999999</c:v>
                </c:pt>
                <c:pt idx="30">
                  <c:v>3.8882490000000001</c:v>
                </c:pt>
                <c:pt idx="31">
                  <c:v>3.894485</c:v>
                </c:pt>
                <c:pt idx="32">
                  <c:v>3.9007209999999999</c:v>
                </c:pt>
                <c:pt idx="33">
                  <c:v>3.9069574</c:v>
                </c:pt>
                <c:pt idx="34">
                  <c:v>3.9131936999999999</c:v>
                </c:pt>
                <c:pt idx="35">
                  <c:v>3.9194295000000001</c:v>
                </c:pt>
                <c:pt idx="36">
                  <c:v>3.9256658999999998</c:v>
                </c:pt>
                <c:pt idx="37">
                  <c:v>3.9319022000000001</c:v>
                </c:pt>
                <c:pt idx="38">
                  <c:v>3.9381385</c:v>
                </c:pt>
                <c:pt idx="39">
                  <c:v>3.9443742999999998</c:v>
                </c:pt>
                <c:pt idx="40">
                  <c:v>3.9506106000000001</c:v>
                </c:pt>
                <c:pt idx="41">
                  <c:v>3.9568466999999998</c:v>
                </c:pt>
                <c:pt idx="42">
                  <c:v>3.9630830000000001</c:v>
                </c:pt>
                <c:pt idx="43">
                  <c:v>3.969319</c:v>
                </c:pt>
                <c:pt idx="44">
                  <c:v>3.9755554000000002</c:v>
                </c:pt>
                <c:pt idx="45">
                  <c:v>3.9817912999999998</c:v>
                </c:pt>
                <c:pt idx="46">
                  <c:v>3.9880276000000001</c:v>
                </c:pt>
                <c:pt idx="47">
                  <c:v>3.9942639999999998</c:v>
                </c:pt>
                <c:pt idx="48">
                  <c:v>4.0004996999999998</c:v>
                </c:pt>
                <c:pt idx="49">
                  <c:v>4.0067360000000001</c:v>
                </c:pt>
                <c:pt idx="50">
                  <c:v>4.0129723999999998</c:v>
                </c:pt>
                <c:pt idx="51">
                  <c:v>4.0192084000000001</c:v>
                </c:pt>
                <c:pt idx="52">
                  <c:v>4.0254444999999999</c:v>
                </c:pt>
                <c:pt idx="53">
                  <c:v>4.0316805999999996</c:v>
                </c:pt>
                <c:pt idx="54">
                  <c:v>4.0379167000000002</c:v>
                </c:pt>
                <c:pt idx="55">
                  <c:v>4.0441529999999997</c:v>
                </c:pt>
                <c:pt idx="56">
                  <c:v>4.0503893</c:v>
                </c:pt>
                <c:pt idx="57">
                  <c:v>4.0566253999999997</c:v>
                </c:pt>
                <c:pt idx="58">
                  <c:v>4.0628614000000001</c:v>
                </c:pt>
                <c:pt idx="59">
                  <c:v>4.0690980000000003</c:v>
                </c:pt>
                <c:pt idx="60">
                  <c:v>4.0753339999999998</c:v>
                </c:pt>
                <c:pt idx="61">
                  <c:v>4.0815700000000001</c:v>
                </c:pt>
                <c:pt idx="62">
                  <c:v>4.0878059999999996</c:v>
                </c:pt>
                <c:pt idx="63">
                  <c:v>4.0940430000000001</c:v>
                </c:pt>
                <c:pt idx="64">
                  <c:v>4.1002783999999997</c:v>
                </c:pt>
                <c:pt idx="65">
                  <c:v>4.1065149999999999</c:v>
                </c:pt>
                <c:pt idx="66">
                  <c:v>4.1127510000000003</c:v>
                </c:pt>
                <c:pt idx="67">
                  <c:v>4.1189866000000004</c:v>
                </c:pt>
                <c:pt idx="68">
                  <c:v>4.1252230000000001</c:v>
                </c:pt>
                <c:pt idx="69">
                  <c:v>4.1314590000000004</c:v>
                </c:pt>
                <c:pt idx="70">
                  <c:v>4.137696</c:v>
                </c:pt>
                <c:pt idx="71">
                  <c:v>4.1439313999999996</c:v>
                </c:pt>
                <c:pt idx="72">
                  <c:v>4.1501679999999999</c:v>
                </c:pt>
                <c:pt idx="73">
                  <c:v>4.1564040000000002</c:v>
                </c:pt>
                <c:pt idx="74">
                  <c:v>4.1626405999999996</c:v>
                </c:pt>
                <c:pt idx="75">
                  <c:v>4.168876</c:v>
                </c:pt>
                <c:pt idx="76">
                  <c:v>4.1751126999999997</c:v>
                </c:pt>
                <c:pt idx="77">
                  <c:v>4.1813482999999998</c:v>
                </c:pt>
                <c:pt idx="78">
                  <c:v>4.1875850000000003</c:v>
                </c:pt>
              </c:numCache>
            </c:numRef>
          </c:xVal>
          <c:yVal>
            <c:numRef>
              <c:f>'790_vb_0.4_2gamma'!$J$2:$J$97</c:f>
              <c:numCache>
                <c:formatCode>General</c:formatCode>
                <c:ptCount val="96"/>
                <c:pt idx="0">
                  <c:v>22.027010660000002</c:v>
                </c:pt>
                <c:pt idx="1">
                  <c:v>21.928998060000001</c:v>
                </c:pt>
                <c:pt idx="2">
                  <c:v>21.83169419</c:v>
                </c:pt>
                <c:pt idx="3">
                  <c:v>21.735110670000001</c:v>
                </c:pt>
                <c:pt idx="4">
                  <c:v>21.63921311</c:v>
                </c:pt>
                <c:pt idx="5">
                  <c:v>21.54402413</c:v>
                </c:pt>
                <c:pt idx="6">
                  <c:v>21.449532863999998</c:v>
                </c:pt>
                <c:pt idx="7">
                  <c:v>21.355769056</c:v>
                </c:pt>
                <c:pt idx="8">
                  <c:v>21.2627208</c:v>
                </c:pt>
                <c:pt idx="9">
                  <c:v>21.170414399999999</c:v>
                </c:pt>
                <c:pt idx="10">
                  <c:v>21.078875699999998</c:v>
                </c:pt>
                <c:pt idx="11">
                  <c:v>20.988127930000001</c:v>
                </c:pt>
                <c:pt idx="12">
                  <c:v>20.89821942</c:v>
                </c:pt>
                <c:pt idx="13">
                  <c:v>20.809176570000002</c:v>
                </c:pt>
                <c:pt idx="14">
                  <c:v>20.721072030000002</c:v>
                </c:pt>
                <c:pt idx="15">
                  <c:v>20.633963220000002</c:v>
                </c:pt>
                <c:pt idx="16">
                  <c:v>20.547943349999997</c:v>
                </c:pt>
                <c:pt idx="17">
                  <c:v>20.463093989999997</c:v>
                </c:pt>
                <c:pt idx="18">
                  <c:v>20.379555079999999</c:v>
                </c:pt>
                <c:pt idx="19">
                  <c:v>20.297469899999999</c:v>
                </c:pt>
                <c:pt idx="20">
                  <c:v>20.217029699999998</c:v>
                </c:pt>
                <c:pt idx="21">
                  <c:v>20.138484829999999</c:v>
                </c:pt>
                <c:pt idx="22">
                  <c:v>20.062201980000001</c:v>
                </c:pt>
                <c:pt idx="23">
                  <c:v>19.988728300000002</c:v>
                </c:pt>
                <c:pt idx="24">
                  <c:v>19.919051829999997</c:v>
                </c:pt>
                <c:pt idx="25">
                  <c:v>19.854989280000002</c:v>
                </c:pt>
                <c:pt idx="26">
                  <c:v>19.800028070000003</c:v>
                </c:pt>
                <c:pt idx="27">
                  <c:v>19.76072813</c:v>
                </c:pt>
                <c:pt idx="28">
                  <c:v>19.74890357</c:v>
                </c:pt>
                <c:pt idx="29">
                  <c:v>19.784473300000002</c:v>
                </c:pt>
                <c:pt idx="30">
                  <c:v>19.898438299999999</c:v>
                </c:pt>
                <c:pt idx="31">
                  <c:v>20.134645500000001</c:v>
                </c:pt>
                <c:pt idx="32">
                  <c:v>20.5482467</c:v>
                </c:pt>
                <c:pt idx="33">
                  <c:v>21.1985995</c:v>
                </c:pt>
                <c:pt idx="34">
                  <c:v>22.135126</c:v>
                </c:pt>
                <c:pt idx="35">
                  <c:v>23.377372600000001</c:v>
                </c:pt>
                <c:pt idx="36">
                  <c:v>24.894062000000002</c:v>
                </c:pt>
                <c:pt idx="37">
                  <c:v>26.586103000000001</c:v>
                </c:pt>
                <c:pt idx="38">
                  <c:v>28.281855</c:v>
                </c:pt>
                <c:pt idx="39">
                  <c:v>29.746617000000001</c:v>
                </c:pt>
                <c:pt idx="40">
                  <c:v>30.715865000000001</c:v>
                </c:pt>
                <c:pt idx="41">
                  <c:v>30.967055000000002</c:v>
                </c:pt>
                <c:pt idx="42">
                  <c:v>30.420718999999998</c:v>
                </c:pt>
                <c:pt idx="43">
                  <c:v>29.186284000000001</c:v>
                </c:pt>
                <c:pt idx="44">
                  <c:v>27.500104999999998</c:v>
                </c:pt>
                <c:pt idx="45">
                  <c:v>25.625837600000001</c:v>
                </c:pt>
                <c:pt idx="46">
                  <c:v>23.7887767</c:v>
                </c:pt>
                <c:pt idx="47">
                  <c:v>22.14875</c:v>
                </c:pt>
                <c:pt idx="48">
                  <c:v>20.792794000000001</c:v>
                </c:pt>
                <c:pt idx="49">
                  <c:v>19.742301600000001</c:v>
                </c:pt>
                <c:pt idx="50">
                  <c:v>18.971125199999999</c:v>
                </c:pt>
                <c:pt idx="51">
                  <c:v>18.427046700000002</c:v>
                </c:pt>
                <c:pt idx="52">
                  <c:v>18.050554200000001</c:v>
                </c:pt>
                <c:pt idx="53">
                  <c:v>17.7880729</c:v>
                </c:pt>
                <c:pt idx="54">
                  <c:v>17.597924300000003</c:v>
                </c:pt>
                <c:pt idx="55">
                  <c:v>17.45113074</c:v>
                </c:pt>
                <c:pt idx="56">
                  <c:v>17.329362830000001</c:v>
                </c:pt>
                <c:pt idx="57">
                  <c:v>17.221862550000001</c:v>
                </c:pt>
                <c:pt idx="58">
                  <c:v>17.122710560000002</c:v>
                </c:pt>
                <c:pt idx="59">
                  <c:v>17.028768099999997</c:v>
                </c:pt>
                <c:pt idx="60">
                  <c:v>16.93841656</c:v>
                </c:pt>
                <c:pt idx="61">
                  <c:v>16.850764060000003</c:v>
                </c:pt>
                <c:pt idx="62">
                  <c:v>16.765286499999998</c:v>
                </c:pt>
                <c:pt idx="63">
                  <c:v>16.681644695999999</c:v>
                </c:pt>
                <c:pt idx="64">
                  <c:v>16.59961448</c:v>
                </c:pt>
                <c:pt idx="65">
                  <c:v>16.51898765</c:v>
                </c:pt>
                <c:pt idx="66">
                  <c:v>16.439626990000001</c:v>
                </c:pt>
                <c:pt idx="67">
                  <c:v>16.361414620000001</c:v>
                </c:pt>
                <c:pt idx="68">
                  <c:v>16.28423437</c:v>
                </c:pt>
                <c:pt idx="69">
                  <c:v>16.208017765000001</c:v>
                </c:pt>
                <c:pt idx="70">
                  <c:v>16.132681304999998</c:v>
                </c:pt>
                <c:pt idx="71">
                  <c:v>16.058184730000001</c:v>
                </c:pt>
                <c:pt idx="72">
                  <c:v>15.984457320000001</c:v>
                </c:pt>
                <c:pt idx="73">
                  <c:v>15.911469030000001</c:v>
                </c:pt>
                <c:pt idx="74">
                  <c:v>15.839173670000001</c:v>
                </c:pt>
                <c:pt idx="75">
                  <c:v>15.767558498000001</c:v>
                </c:pt>
                <c:pt idx="76">
                  <c:v>15.696573469999999</c:v>
                </c:pt>
                <c:pt idx="77">
                  <c:v>15.626216960000001</c:v>
                </c:pt>
                <c:pt idx="78">
                  <c:v>15.556445869999999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7D-45E8-B348-F370ABB81B90}"/>
            </c:ext>
          </c:extLst>
        </c:ser>
        <c:ser>
          <c:idx val="1"/>
          <c:order val="1"/>
          <c:tx>
            <c:strRef>
              <c:f>'790_vb_0.4_2gamma'!$K$1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'790_vb_0.4_2gamma'!$A$2:$A$97</c:f>
              <c:numCache>
                <c:formatCode>General</c:formatCode>
                <c:ptCount val="96"/>
                <c:pt idx="0">
                  <c:v>3.7011639999999999</c:v>
                </c:pt>
                <c:pt idx="1">
                  <c:v>3.7073999999999998</c:v>
                </c:pt>
                <c:pt idx="2">
                  <c:v>3.7136366000000001</c:v>
                </c:pt>
                <c:pt idx="3">
                  <c:v>3.7198722000000002</c:v>
                </c:pt>
                <c:pt idx="4">
                  <c:v>3.7261088</c:v>
                </c:pt>
                <c:pt idx="5">
                  <c:v>3.7323449000000002</c:v>
                </c:pt>
                <c:pt idx="6">
                  <c:v>3.7385814000000002</c:v>
                </c:pt>
                <c:pt idx="7">
                  <c:v>3.7448169999999998</c:v>
                </c:pt>
                <c:pt idx="8">
                  <c:v>3.7510533000000001</c:v>
                </c:pt>
                <c:pt idx="9">
                  <c:v>3.7572893999999999</c:v>
                </c:pt>
                <c:pt idx="10">
                  <c:v>3.7635255000000001</c:v>
                </c:pt>
                <c:pt idx="11">
                  <c:v>3.7697617999999999</c:v>
                </c:pt>
                <c:pt idx="12">
                  <c:v>3.7759976000000002</c:v>
                </c:pt>
                <c:pt idx="13">
                  <c:v>3.7822342</c:v>
                </c:pt>
                <c:pt idx="14">
                  <c:v>3.7884703000000002</c:v>
                </c:pt>
                <c:pt idx="15">
                  <c:v>3.7947066</c:v>
                </c:pt>
                <c:pt idx="16">
                  <c:v>3.8009423999999998</c:v>
                </c:pt>
                <c:pt idx="17">
                  <c:v>3.8071790000000001</c:v>
                </c:pt>
                <c:pt idx="18">
                  <c:v>3.813415</c:v>
                </c:pt>
                <c:pt idx="19">
                  <c:v>3.8196511000000002</c:v>
                </c:pt>
                <c:pt idx="20">
                  <c:v>3.8258871999999999</c:v>
                </c:pt>
                <c:pt idx="21">
                  <c:v>3.8321234999999998</c:v>
                </c:pt>
                <c:pt idx="22">
                  <c:v>3.8383593999999999</c:v>
                </c:pt>
                <c:pt idx="23">
                  <c:v>3.8445960000000001</c:v>
                </c:pt>
                <c:pt idx="24">
                  <c:v>3.850832</c:v>
                </c:pt>
                <c:pt idx="25">
                  <c:v>3.8570682999999999</c:v>
                </c:pt>
                <c:pt idx="26">
                  <c:v>3.8633041000000001</c:v>
                </c:pt>
                <c:pt idx="27">
                  <c:v>3.8695401999999999</c:v>
                </c:pt>
                <c:pt idx="28">
                  <c:v>3.8757768000000001</c:v>
                </c:pt>
                <c:pt idx="29">
                  <c:v>3.8820125999999999</c:v>
                </c:pt>
                <c:pt idx="30">
                  <c:v>3.8882490000000001</c:v>
                </c:pt>
                <c:pt idx="31">
                  <c:v>3.894485</c:v>
                </c:pt>
                <c:pt idx="32">
                  <c:v>3.9007209999999999</c:v>
                </c:pt>
                <c:pt idx="33">
                  <c:v>3.9069574</c:v>
                </c:pt>
                <c:pt idx="34">
                  <c:v>3.9131936999999999</c:v>
                </c:pt>
                <c:pt idx="35">
                  <c:v>3.9194295000000001</c:v>
                </c:pt>
                <c:pt idx="36">
                  <c:v>3.9256658999999998</c:v>
                </c:pt>
                <c:pt idx="37">
                  <c:v>3.9319022000000001</c:v>
                </c:pt>
                <c:pt idx="38">
                  <c:v>3.9381385</c:v>
                </c:pt>
                <c:pt idx="39">
                  <c:v>3.9443742999999998</c:v>
                </c:pt>
                <c:pt idx="40">
                  <c:v>3.9506106000000001</c:v>
                </c:pt>
                <c:pt idx="41">
                  <c:v>3.9568466999999998</c:v>
                </c:pt>
                <c:pt idx="42">
                  <c:v>3.9630830000000001</c:v>
                </c:pt>
                <c:pt idx="43">
                  <c:v>3.969319</c:v>
                </c:pt>
                <c:pt idx="44">
                  <c:v>3.9755554000000002</c:v>
                </c:pt>
                <c:pt idx="45">
                  <c:v>3.9817912999999998</c:v>
                </c:pt>
                <c:pt idx="46">
                  <c:v>3.9880276000000001</c:v>
                </c:pt>
                <c:pt idx="47">
                  <c:v>3.9942639999999998</c:v>
                </c:pt>
                <c:pt idx="48">
                  <c:v>4.0004996999999998</c:v>
                </c:pt>
                <c:pt idx="49">
                  <c:v>4.0067360000000001</c:v>
                </c:pt>
                <c:pt idx="50">
                  <c:v>4.0129723999999998</c:v>
                </c:pt>
                <c:pt idx="51">
                  <c:v>4.0192084000000001</c:v>
                </c:pt>
                <c:pt idx="52">
                  <c:v>4.0254444999999999</c:v>
                </c:pt>
                <c:pt idx="53">
                  <c:v>4.0316805999999996</c:v>
                </c:pt>
                <c:pt idx="54">
                  <c:v>4.0379167000000002</c:v>
                </c:pt>
                <c:pt idx="55">
                  <c:v>4.0441529999999997</c:v>
                </c:pt>
                <c:pt idx="56">
                  <c:v>4.0503893</c:v>
                </c:pt>
                <c:pt idx="57">
                  <c:v>4.0566253999999997</c:v>
                </c:pt>
                <c:pt idx="58">
                  <c:v>4.0628614000000001</c:v>
                </c:pt>
                <c:pt idx="59">
                  <c:v>4.0690980000000003</c:v>
                </c:pt>
                <c:pt idx="60">
                  <c:v>4.0753339999999998</c:v>
                </c:pt>
                <c:pt idx="61">
                  <c:v>4.0815700000000001</c:v>
                </c:pt>
                <c:pt idx="62">
                  <c:v>4.0878059999999996</c:v>
                </c:pt>
                <c:pt idx="63">
                  <c:v>4.0940430000000001</c:v>
                </c:pt>
                <c:pt idx="64">
                  <c:v>4.1002783999999997</c:v>
                </c:pt>
                <c:pt idx="65">
                  <c:v>4.1065149999999999</c:v>
                </c:pt>
                <c:pt idx="66">
                  <c:v>4.1127510000000003</c:v>
                </c:pt>
                <c:pt idx="67">
                  <c:v>4.1189866000000004</c:v>
                </c:pt>
                <c:pt idx="68">
                  <c:v>4.1252230000000001</c:v>
                </c:pt>
                <c:pt idx="69">
                  <c:v>4.1314590000000004</c:v>
                </c:pt>
                <c:pt idx="70">
                  <c:v>4.137696</c:v>
                </c:pt>
                <c:pt idx="71">
                  <c:v>4.1439313999999996</c:v>
                </c:pt>
                <c:pt idx="72">
                  <c:v>4.1501679999999999</c:v>
                </c:pt>
                <c:pt idx="73">
                  <c:v>4.1564040000000002</c:v>
                </c:pt>
                <c:pt idx="74">
                  <c:v>4.1626405999999996</c:v>
                </c:pt>
                <c:pt idx="75">
                  <c:v>4.168876</c:v>
                </c:pt>
                <c:pt idx="76">
                  <c:v>4.1751126999999997</c:v>
                </c:pt>
                <c:pt idx="77">
                  <c:v>4.1813482999999998</c:v>
                </c:pt>
                <c:pt idx="78">
                  <c:v>4.1875850000000003</c:v>
                </c:pt>
              </c:numCache>
            </c:numRef>
          </c:xVal>
          <c:yVal>
            <c:numRef>
              <c:f>'790_vb_0.4_2gamma'!$K$2:$K$97</c:f>
              <c:numCache>
                <c:formatCode>General</c:formatCode>
                <c:ptCount val="96"/>
                <c:pt idx="0">
                  <c:v>25.406750599999999</c:v>
                </c:pt>
                <c:pt idx="1">
                  <c:v>25.192490200000002</c:v>
                </c:pt>
                <c:pt idx="2">
                  <c:v>24.990652000000001</c:v>
                </c:pt>
                <c:pt idx="3">
                  <c:v>24.800460900000001</c:v>
                </c:pt>
                <c:pt idx="4">
                  <c:v>24.621173800000001</c:v>
                </c:pt>
                <c:pt idx="5">
                  <c:v>24.452267500000001</c:v>
                </c:pt>
                <c:pt idx="6">
                  <c:v>24.293256799999998</c:v>
                </c:pt>
                <c:pt idx="7">
                  <c:v>24.143817800000001</c:v>
                </c:pt>
                <c:pt idx="8">
                  <c:v>24.003649200000002</c:v>
                </c:pt>
                <c:pt idx="9">
                  <c:v>23.872598799999999</c:v>
                </c:pt>
                <c:pt idx="10">
                  <c:v>23.750592299999997</c:v>
                </c:pt>
                <c:pt idx="11">
                  <c:v>23.637642</c:v>
                </c:pt>
                <c:pt idx="12">
                  <c:v>23.5338776</c:v>
                </c:pt>
                <c:pt idx="13">
                  <c:v>23.4395004</c:v>
                </c:pt>
                <c:pt idx="14">
                  <c:v>23.354864599999999</c:v>
                </c:pt>
                <c:pt idx="15">
                  <c:v>23.2804216</c:v>
                </c:pt>
                <c:pt idx="16">
                  <c:v>23.2167849</c:v>
                </c:pt>
                <c:pt idx="17">
                  <c:v>23.164709499999997</c:v>
                </c:pt>
                <c:pt idx="18">
                  <c:v>23.1251675</c:v>
                </c:pt>
                <c:pt idx="19">
                  <c:v>23.099339000000001</c:v>
                </c:pt>
                <c:pt idx="20">
                  <c:v>23.088684799999999</c:v>
                </c:pt>
                <c:pt idx="21">
                  <c:v>23.094994499999999</c:v>
                </c:pt>
                <c:pt idx="22">
                  <c:v>23.1204629</c:v>
                </c:pt>
                <c:pt idx="23">
                  <c:v>23.1677915</c:v>
                </c:pt>
                <c:pt idx="24">
                  <c:v>23.240304599999998</c:v>
                </c:pt>
                <c:pt idx="25">
                  <c:v>23.342141000000002</c:v>
                </c:pt>
                <c:pt idx="26">
                  <c:v>23.478440900000003</c:v>
                </c:pt>
                <c:pt idx="27">
                  <c:v>22.629903500000001</c:v>
                </c:pt>
                <c:pt idx="28">
                  <c:v>22.886779699999998</c:v>
                </c:pt>
                <c:pt idx="29">
                  <c:v>23.202088500000002</c:v>
                </c:pt>
                <c:pt idx="30">
                  <c:v>23.589699699999997</c:v>
                </c:pt>
                <c:pt idx="31">
                  <c:v>24.0677235</c:v>
                </c:pt>
                <c:pt idx="32">
                  <c:v>24.660354999999999</c:v>
                </c:pt>
                <c:pt idx="33">
                  <c:v>25.400427800000003</c:v>
                </c:pt>
                <c:pt idx="34">
                  <c:v>26.333250499999998</c:v>
                </c:pt>
                <c:pt idx="35">
                  <c:v>27.522703999999997</c:v>
                </c:pt>
                <c:pt idx="36">
                  <c:v>29.061554999999998</c:v>
                </c:pt>
                <c:pt idx="37">
                  <c:v>31.088171000000003</c:v>
                </c:pt>
                <c:pt idx="38">
                  <c:v>33.826124999999998</c:v>
                </c:pt>
                <c:pt idx="39">
                  <c:v>37.720219</c:v>
                </c:pt>
                <c:pt idx="40">
                  <c:v>44.016517</c:v>
                </c:pt>
                <c:pt idx="41">
                  <c:v>56.811811000000006</c:v>
                </c:pt>
                <c:pt idx="42">
                  <c:v>87.875530999999995</c:v>
                </c:pt>
                <c:pt idx="43">
                  <c:v>161.531542</c:v>
                </c:pt>
                <c:pt idx="44">
                  <c:v>306.85280999999998</c:v>
                </c:pt>
                <c:pt idx="45">
                  <c:v>524.41756999999996</c:v>
                </c:pt>
                <c:pt idx="46">
                  <c:v>742.97091599999999</c:v>
                </c:pt>
                <c:pt idx="47">
                  <c:v>816.16889400000002</c:v>
                </c:pt>
                <c:pt idx="48">
                  <c:v>675.28507999999999</c:v>
                </c:pt>
                <c:pt idx="49">
                  <c:v>443.162038</c:v>
                </c:pt>
                <c:pt idx="50">
                  <c:v>246.78003999999999</c:v>
                </c:pt>
                <c:pt idx="51">
                  <c:v>128.58622</c:v>
                </c:pt>
                <c:pt idx="52">
                  <c:v>72.993225999999993</c:v>
                </c:pt>
                <c:pt idx="53">
                  <c:v>50.167614</c:v>
                </c:pt>
                <c:pt idx="54">
                  <c:v>40.271856999999997</c:v>
                </c:pt>
                <c:pt idx="55">
                  <c:v>34.896357000000002</c:v>
                </c:pt>
                <c:pt idx="56">
                  <c:v>31.322029000000001</c:v>
                </c:pt>
                <c:pt idx="57">
                  <c:v>28.705691999999999</c:v>
                </c:pt>
                <c:pt idx="58">
                  <c:v>26.709074999999999</c:v>
                </c:pt>
                <c:pt idx="59">
                  <c:v>25.145320999999999</c:v>
                </c:pt>
                <c:pt idx="60">
                  <c:v>23.894880700000002</c:v>
                </c:pt>
                <c:pt idx="61">
                  <c:v>22.876438</c:v>
                </c:pt>
                <c:pt idx="62">
                  <c:v>22.033321999999998</c:v>
                </c:pt>
                <c:pt idx="63">
                  <c:v>21.325068999999999</c:v>
                </c:pt>
                <c:pt idx="64">
                  <c:v>20.722375</c:v>
                </c:pt>
                <c:pt idx="65">
                  <c:v>20.203201</c:v>
                </c:pt>
                <c:pt idx="66">
                  <c:v>19.7511811</c:v>
                </c:pt>
                <c:pt idx="67">
                  <c:v>19.353704199999999</c:v>
                </c:pt>
                <c:pt idx="68">
                  <c:v>19.000907699999999</c:v>
                </c:pt>
                <c:pt idx="69">
                  <c:v>18.685210999999999</c:v>
                </c:pt>
                <c:pt idx="70">
                  <c:v>18.400468399999998</c:v>
                </c:pt>
                <c:pt idx="71">
                  <c:v>18.141873</c:v>
                </c:pt>
                <c:pt idx="72">
                  <c:v>17.905403799999998</c:v>
                </c:pt>
                <c:pt idx="73">
                  <c:v>17.687892400000003</c:v>
                </c:pt>
                <c:pt idx="74">
                  <c:v>17.486664000000001</c:v>
                </c:pt>
                <c:pt idx="75">
                  <c:v>17.299576300000002</c:v>
                </c:pt>
                <c:pt idx="76">
                  <c:v>17.124744799999998</c:v>
                </c:pt>
                <c:pt idx="77">
                  <c:v>16.960689800000001</c:v>
                </c:pt>
                <c:pt idx="78">
                  <c:v>16.806067200000001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E7D-45E8-B348-F370ABB81B90}"/>
            </c:ext>
          </c:extLst>
        </c:ser>
        <c:ser>
          <c:idx val="2"/>
          <c:order val="2"/>
          <c:tx>
            <c:strRef>
              <c:f>'790_vb_0.4_2gamma'!$L$1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'790_vb_0.4_2gamma'!$A$2:$A$97</c:f>
              <c:numCache>
                <c:formatCode>General</c:formatCode>
                <c:ptCount val="96"/>
                <c:pt idx="0">
                  <c:v>3.7011639999999999</c:v>
                </c:pt>
                <c:pt idx="1">
                  <c:v>3.7073999999999998</c:v>
                </c:pt>
                <c:pt idx="2">
                  <c:v>3.7136366000000001</c:v>
                </c:pt>
                <c:pt idx="3">
                  <c:v>3.7198722000000002</c:v>
                </c:pt>
                <c:pt idx="4">
                  <c:v>3.7261088</c:v>
                </c:pt>
                <c:pt idx="5">
                  <c:v>3.7323449000000002</c:v>
                </c:pt>
                <c:pt idx="6">
                  <c:v>3.7385814000000002</c:v>
                </c:pt>
                <c:pt idx="7">
                  <c:v>3.7448169999999998</c:v>
                </c:pt>
                <c:pt idx="8">
                  <c:v>3.7510533000000001</c:v>
                </c:pt>
                <c:pt idx="9">
                  <c:v>3.7572893999999999</c:v>
                </c:pt>
                <c:pt idx="10">
                  <c:v>3.7635255000000001</c:v>
                </c:pt>
                <c:pt idx="11">
                  <c:v>3.7697617999999999</c:v>
                </c:pt>
                <c:pt idx="12">
                  <c:v>3.7759976000000002</c:v>
                </c:pt>
                <c:pt idx="13">
                  <c:v>3.7822342</c:v>
                </c:pt>
                <c:pt idx="14">
                  <c:v>3.7884703000000002</c:v>
                </c:pt>
                <c:pt idx="15">
                  <c:v>3.7947066</c:v>
                </c:pt>
                <c:pt idx="16">
                  <c:v>3.8009423999999998</c:v>
                </c:pt>
                <c:pt idx="17">
                  <c:v>3.8071790000000001</c:v>
                </c:pt>
                <c:pt idx="18">
                  <c:v>3.813415</c:v>
                </c:pt>
                <c:pt idx="19">
                  <c:v>3.8196511000000002</c:v>
                </c:pt>
                <c:pt idx="20">
                  <c:v>3.8258871999999999</c:v>
                </c:pt>
                <c:pt idx="21">
                  <c:v>3.8321234999999998</c:v>
                </c:pt>
                <c:pt idx="22">
                  <c:v>3.8383593999999999</c:v>
                </c:pt>
                <c:pt idx="23">
                  <c:v>3.8445960000000001</c:v>
                </c:pt>
                <c:pt idx="24">
                  <c:v>3.850832</c:v>
                </c:pt>
                <c:pt idx="25">
                  <c:v>3.8570682999999999</c:v>
                </c:pt>
                <c:pt idx="26">
                  <c:v>3.8633041000000001</c:v>
                </c:pt>
                <c:pt idx="27">
                  <c:v>3.8695401999999999</c:v>
                </c:pt>
                <c:pt idx="28">
                  <c:v>3.8757768000000001</c:v>
                </c:pt>
                <c:pt idx="29">
                  <c:v>3.8820125999999999</c:v>
                </c:pt>
                <c:pt idx="30">
                  <c:v>3.8882490000000001</c:v>
                </c:pt>
                <c:pt idx="31">
                  <c:v>3.894485</c:v>
                </c:pt>
                <c:pt idx="32">
                  <c:v>3.9007209999999999</c:v>
                </c:pt>
                <c:pt idx="33">
                  <c:v>3.9069574</c:v>
                </c:pt>
                <c:pt idx="34">
                  <c:v>3.9131936999999999</c:v>
                </c:pt>
                <c:pt idx="35">
                  <c:v>3.9194295000000001</c:v>
                </c:pt>
                <c:pt idx="36">
                  <c:v>3.9256658999999998</c:v>
                </c:pt>
                <c:pt idx="37">
                  <c:v>3.9319022000000001</c:v>
                </c:pt>
                <c:pt idx="38">
                  <c:v>3.9381385</c:v>
                </c:pt>
                <c:pt idx="39">
                  <c:v>3.9443742999999998</c:v>
                </c:pt>
                <c:pt idx="40">
                  <c:v>3.9506106000000001</c:v>
                </c:pt>
                <c:pt idx="41">
                  <c:v>3.9568466999999998</c:v>
                </c:pt>
                <c:pt idx="42">
                  <c:v>3.9630830000000001</c:v>
                </c:pt>
                <c:pt idx="43">
                  <c:v>3.969319</c:v>
                </c:pt>
                <c:pt idx="44">
                  <c:v>3.9755554000000002</c:v>
                </c:pt>
                <c:pt idx="45">
                  <c:v>3.9817912999999998</c:v>
                </c:pt>
                <c:pt idx="46">
                  <c:v>3.9880276000000001</c:v>
                </c:pt>
                <c:pt idx="47">
                  <c:v>3.9942639999999998</c:v>
                </c:pt>
                <c:pt idx="48">
                  <c:v>4.0004996999999998</c:v>
                </c:pt>
                <c:pt idx="49">
                  <c:v>4.0067360000000001</c:v>
                </c:pt>
                <c:pt idx="50">
                  <c:v>4.0129723999999998</c:v>
                </c:pt>
                <c:pt idx="51">
                  <c:v>4.0192084000000001</c:v>
                </c:pt>
                <c:pt idx="52">
                  <c:v>4.0254444999999999</c:v>
                </c:pt>
                <c:pt idx="53">
                  <c:v>4.0316805999999996</c:v>
                </c:pt>
                <c:pt idx="54">
                  <c:v>4.0379167000000002</c:v>
                </c:pt>
                <c:pt idx="55">
                  <c:v>4.0441529999999997</c:v>
                </c:pt>
                <c:pt idx="56">
                  <c:v>4.0503893</c:v>
                </c:pt>
                <c:pt idx="57">
                  <c:v>4.0566253999999997</c:v>
                </c:pt>
                <c:pt idx="58">
                  <c:v>4.0628614000000001</c:v>
                </c:pt>
                <c:pt idx="59">
                  <c:v>4.0690980000000003</c:v>
                </c:pt>
                <c:pt idx="60">
                  <c:v>4.0753339999999998</c:v>
                </c:pt>
                <c:pt idx="61">
                  <c:v>4.0815700000000001</c:v>
                </c:pt>
                <c:pt idx="62">
                  <c:v>4.0878059999999996</c:v>
                </c:pt>
                <c:pt idx="63">
                  <c:v>4.0940430000000001</c:v>
                </c:pt>
                <c:pt idx="64">
                  <c:v>4.1002783999999997</c:v>
                </c:pt>
                <c:pt idx="65">
                  <c:v>4.1065149999999999</c:v>
                </c:pt>
                <c:pt idx="66">
                  <c:v>4.1127510000000003</c:v>
                </c:pt>
                <c:pt idx="67">
                  <c:v>4.1189866000000004</c:v>
                </c:pt>
                <c:pt idx="68">
                  <c:v>4.1252230000000001</c:v>
                </c:pt>
                <c:pt idx="69">
                  <c:v>4.1314590000000004</c:v>
                </c:pt>
                <c:pt idx="70">
                  <c:v>4.137696</c:v>
                </c:pt>
                <c:pt idx="71">
                  <c:v>4.1439313999999996</c:v>
                </c:pt>
                <c:pt idx="72">
                  <c:v>4.1501679999999999</c:v>
                </c:pt>
                <c:pt idx="73">
                  <c:v>4.1564040000000002</c:v>
                </c:pt>
                <c:pt idx="74">
                  <c:v>4.1626405999999996</c:v>
                </c:pt>
                <c:pt idx="75">
                  <c:v>4.168876</c:v>
                </c:pt>
                <c:pt idx="76">
                  <c:v>4.1751126999999997</c:v>
                </c:pt>
                <c:pt idx="77">
                  <c:v>4.1813482999999998</c:v>
                </c:pt>
                <c:pt idx="78">
                  <c:v>4.1875850000000003</c:v>
                </c:pt>
              </c:numCache>
            </c:numRef>
          </c:xVal>
          <c:yVal>
            <c:numRef>
              <c:f>'790_vb_0.4_2gamma'!$L$2:$L$97</c:f>
              <c:numCache>
                <c:formatCode>General</c:formatCode>
                <c:ptCount val="96"/>
                <c:pt idx="0">
                  <c:v>25.538280260000001</c:v>
                </c:pt>
                <c:pt idx="1">
                  <c:v>25.321328260000001</c:v>
                </c:pt>
                <c:pt idx="2">
                  <c:v>25.117196190000001</c:v>
                </c:pt>
                <c:pt idx="3">
                  <c:v>24.92509957</c:v>
                </c:pt>
                <c:pt idx="4">
                  <c:v>24.744288910000002</c:v>
                </c:pt>
                <c:pt idx="5">
                  <c:v>24.574239630000001</c:v>
                </c:pt>
                <c:pt idx="6">
                  <c:v>24.414468663999997</c:v>
                </c:pt>
                <c:pt idx="7">
                  <c:v>24.264658856</c:v>
                </c:pt>
                <c:pt idx="8">
                  <c:v>24.12452</c:v>
                </c:pt>
                <c:pt idx="9">
                  <c:v>23.993916199999997</c:v>
                </c:pt>
                <c:pt idx="10">
                  <c:v>23.872794999999996</c:v>
                </c:pt>
                <c:pt idx="11">
                  <c:v>23.761196930000001</c:v>
                </c:pt>
                <c:pt idx="12">
                  <c:v>23.659287020000001</c:v>
                </c:pt>
                <c:pt idx="13">
                  <c:v>23.567310970000001</c:v>
                </c:pt>
                <c:pt idx="14">
                  <c:v>23.48567663</c:v>
                </c:pt>
                <c:pt idx="15">
                  <c:v>23.414901820000001</c:v>
                </c:pt>
                <c:pt idx="16">
                  <c:v>23.355680249999999</c:v>
                </c:pt>
                <c:pt idx="17">
                  <c:v>23.308866489999996</c:v>
                </c:pt>
                <c:pt idx="18">
                  <c:v>23.275552579999999</c:v>
                </c:pt>
                <c:pt idx="19">
                  <c:v>23.2570689</c:v>
                </c:pt>
                <c:pt idx="20">
                  <c:v>23.255066499999998</c:v>
                </c:pt>
                <c:pt idx="21">
                  <c:v>23.271586329999998</c:v>
                </c:pt>
                <c:pt idx="22">
                  <c:v>23.309178880000001</c:v>
                </c:pt>
                <c:pt idx="23">
                  <c:v>23.371107800000001</c:v>
                </c:pt>
                <c:pt idx="24">
                  <c:v>23.461669429999997</c:v>
                </c:pt>
                <c:pt idx="25">
                  <c:v>23.586824280000002</c:v>
                </c:pt>
                <c:pt idx="26">
                  <c:v>23.755193970000004</c:v>
                </c:pt>
                <c:pt idx="27">
                  <c:v>22.954043630000001</c:v>
                </c:pt>
                <c:pt idx="28">
                  <c:v>23.285440269999999</c:v>
                </c:pt>
                <c:pt idx="29">
                  <c:v>23.722301800000004</c:v>
                </c:pt>
                <c:pt idx="30">
                  <c:v>24.309520999999997</c:v>
                </c:pt>
                <c:pt idx="31">
                  <c:v>25.109037000000001</c:v>
                </c:pt>
                <c:pt idx="32">
                  <c:v>26.200203699999999</c:v>
                </c:pt>
                <c:pt idx="33">
                  <c:v>27.675208300000001</c:v>
                </c:pt>
                <c:pt idx="34">
                  <c:v>29.628784500000002</c:v>
                </c:pt>
                <c:pt idx="35">
                  <c:v>32.144346599999999</c:v>
                </c:pt>
                <c:pt idx="36">
                  <c:v>35.283399000000003</c:v>
                </c:pt>
                <c:pt idx="37">
                  <c:v>39.085207000000004</c:v>
                </c:pt>
                <c:pt idx="38">
                  <c:v>43.601705000000003</c:v>
                </c:pt>
                <c:pt idx="39">
                  <c:v>49.042983</c:v>
                </c:pt>
                <c:pt idx="40">
                  <c:v>56.390595000000005</c:v>
                </c:pt>
                <c:pt idx="41">
                  <c:v>69.518777999999998</c:v>
                </c:pt>
                <c:pt idx="42">
                  <c:v>100.11749900000001</c:v>
                </c:pt>
                <c:pt idx="43">
                  <c:v>172.62004400000001</c:v>
                </c:pt>
                <c:pt idx="44">
                  <c:v>316.335735</c:v>
                </c:pt>
                <c:pt idx="45">
                  <c:v>532.1064576</c:v>
                </c:pt>
                <c:pt idx="46">
                  <c:v>748.90260669999998</c:v>
                </c:pt>
                <c:pt idx="47">
                  <c:v>820.54004999999995</c:v>
                </c:pt>
                <c:pt idx="48">
                  <c:v>678.37939399999993</c:v>
                </c:pt>
                <c:pt idx="49">
                  <c:v>445.28460160000003</c:v>
                </c:pt>
                <c:pt idx="50">
                  <c:v>248.20980519999998</c:v>
                </c:pt>
                <c:pt idx="51">
                  <c:v>129.54989670000001</c:v>
                </c:pt>
                <c:pt idx="52">
                  <c:v>73.6580242</c:v>
                </c:pt>
                <c:pt idx="53">
                  <c:v>50.647169899999994</c:v>
                </c:pt>
                <c:pt idx="54">
                  <c:v>40.638121300000002</c:v>
                </c:pt>
                <c:pt idx="55">
                  <c:v>35.192307740000004</c:v>
                </c:pt>
                <c:pt idx="56">
                  <c:v>31.572305830000001</c:v>
                </c:pt>
                <c:pt idx="57">
                  <c:v>28.924178550000001</c:v>
                </c:pt>
                <c:pt idx="58">
                  <c:v>26.903734560000004</c:v>
                </c:pt>
                <c:pt idx="59">
                  <c:v>25.320985099999998</c:v>
                </c:pt>
                <c:pt idx="60">
                  <c:v>24.054746260000002</c:v>
                </c:pt>
                <c:pt idx="61">
                  <c:v>23.022814060000002</c:v>
                </c:pt>
                <c:pt idx="62">
                  <c:v>22.167997499999998</c:v>
                </c:pt>
                <c:pt idx="63">
                  <c:v>21.449493695999998</c:v>
                </c:pt>
                <c:pt idx="64">
                  <c:v>20.83775748</c:v>
                </c:pt>
                <c:pt idx="65">
                  <c:v>20.310559649999998</c:v>
                </c:pt>
                <c:pt idx="66">
                  <c:v>19.851386090000002</c:v>
                </c:pt>
                <c:pt idx="67">
                  <c:v>19.44750282</c:v>
                </c:pt>
                <c:pt idx="68">
                  <c:v>19.08894407</c:v>
                </c:pt>
                <c:pt idx="69">
                  <c:v>18.768045765</c:v>
                </c:pt>
                <c:pt idx="70">
                  <c:v>18.478589704999997</c:v>
                </c:pt>
                <c:pt idx="71">
                  <c:v>18.21570973</c:v>
                </c:pt>
                <c:pt idx="72">
                  <c:v>17.975332120000001</c:v>
                </c:pt>
                <c:pt idx="73">
                  <c:v>17.754245430000001</c:v>
                </c:pt>
                <c:pt idx="74">
                  <c:v>17.549736670000001</c:v>
                </c:pt>
                <c:pt idx="75">
                  <c:v>17.359631798000002</c:v>
                </c:pt>
                <c:pt idx="76">
                  <c:v>17.182017269999999</c:v>
                </c:pt>
                <c:pt idx="77">
                  <c:v>17.015389760000001</c:v>
                </c:pt>
                <c:pt idx="78">
                  <c:v>16.858383069999999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E7D-45E8-B348-F370ABB81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67312"/>
        <c:axId val="-813554800"/>
      </c:scatterChart>
      <c:valAx>
        <c:axId val="-813567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4800"/>
        <c:crosses val="autoZero"/>
        <c:crossBetween val="midCat"/>
      </c:valAx>
      <c:valAx>
        <c:axId val="-81355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67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'875_vb_0.6_2gamma'!$J$1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'875_vb_0.6_2gamma'!$A$2:$A$97</c:f>
              <c:numCache>
                <c:formatCode>General</c:formatCode>
                <c:ptCount val="96"/>
                <c:pt idx="0">
                  <c:v>3.7011639999999999</c:v>
                </c:pt>
                <c:pt idx="1">
                  <c:v>3.7073999999999998</c:v>
                </c:pt>
                <c:pt idx="2">
                  <c:v>3.7136366000000001</c:v>
                </c:pt>
                <c:pt idx="3">
                  <c:v>3.7198722000000002</c:v>
                </c:pt>
                <c:pt idx="4">
                  <c:v>3.7261088</c:v>
                </c:pt>
                <c:pt idx="5">
                  <c:v>3.7323449000000002</c:v>
                </c:pt>
                <c:pt idx="6">
                  <c:v>3.7385814000000002</c:v>
                </c:pt>
                <c:pt idx="7">
                  <c:v>3.7448169999999998</c:v>
                </c:pt>
                <c:pt idx="8">
                  <c:v>3.7510533000000001</c:v>
                </c:pt>
                <c:pt idx="9">
                  <c:v>3.7572893999999999</c:v>
                </c:pt>
                <c:pt idx="10">
                  <c:v>3.7635255000000001</c:v>
                </c:pt>
                <c:pt idx="11">
                  <c:v>3.7697617999999999</c:v>
                </c:pt>
                <c:pt idx="12">
                  <c:v>3.7759976000000002</c:v>
                </c:pt>
                <c:pt idx="13">
                  <c:v>3.7822342</c:v>
                </c:pt>
                <c:pt idx="14">
                  <c:v>3.7884703000000002</c:v>
                </c:pt>
                <c:pt idx="15">
                  <c:v>3.7947066</c:v>
                </c:pt>
                <c:pt idx="16">
                  <c:v>3.8009423999999998</c:v>
                </c:pt>
                <c:pt idx="17">
                  <c:v>3.8071790000000001</c:v>
                </c:pt>
                <c:pt idx="18">
                  <c:v>3.813415</c:v>
                </c:pt>
                <c:pt idx="19">
                  <c:v>3.8196511000000002</c:v>
                </c:pt>
                <c:pt idx="20">
                  <c:v>3.8258871999999999</c:v>
                </c:pt>
                <c:pt idx="21">
                  <c:v>3.8321234999999998</c:v>
                </c:pt>
                <c:pt idx="22">
                  <c:v>3.8383593999999999</c:v>
                </c:pt>
                <c:pt idx="23">
                  <c:v>3.8445960000000001</c:v>
                </c:pt>
                <c:pt idx="24">
                  <c:v>3.850832</c:v>
                </c:pt>
                <c:pt idx="25">
                  <c:v>3.8570682999999999</c:v>
                </c:pt>
                <c:pt idx="26">
                  <c:v>3.8633041000000001</c:v>
                </c:pt>
                <c:pt idx="27">
                  <c:v>3.8695401999999999</c:v>
                </c:pt>
                <c:pt idx="28">
                  <c:v>3.8757768000000001</c:v>
                </c:pt>
                <c:pt idx="29">
                  <c:v>3.8820125999999999</c:v>
                </c:pt>
                <c:pt idx="30">
                  <c:v>3.8882490000000001</c:v>
                </c:pt>
                <c:pt idx="31">
                  <c:v>3.894485</c:v>
                </c:pt>
                <c:pt idx="32">
                  <c:v>3.9007209999999999</c:v>
                </c:pt>
                <c:pt idx="33">
                  <c:v>3.9069574</c:v>
                </c:pt>
                <c:pt idx="34">
                  <c:v>3.9131936999999999</c:v>
                </c:pt>
                <c:pt idx="35">
                  <c:v>3.9194295000000001</c:v>
                </c:pt>
                <c:pt idx="36">
                  <c:v>3.9256658999999998</c:v>
                </c:pt>
                <c:pt idx="37">
                  <c:v>3.9319022000000001</c:v>
                </c:pt>
                <c:pt idx="38">
                  <c:v>3.9381385</c:v>
                </c:pt>
                <c:pt idx="39">
                  <c:v>3.9443742999999998</c:v>
                </c:pt>
                <c:pt idx="40">
                  <c:v>3.9506106000000001</c:v>
                </c:pt>
                <c:pt idx="41">
                  <c:v>3.9568466999999998</c:v>
                </c:pt>
                <c:pt idx="42">
                  <c:v>3.9630830000000001</c:v>
                </c:pt>
                <c:pt idx="43">
                  <c:v>3.969319</c:v>
                </c:pt>
                <c:pt idx="44">
                  <c:v>3.9755554000000002</c:v>
                </c:pt>
                <c:pt idx="45">
                  <c:v>3.9817912999999998</c:v>
                </c:pt>
                <c:pt idx="46">
                  <c:v>3.9880276000000001</c:v>
                </c:pt>
                <c:pt idx="47">
                  <c:v>3.9942639999999998</c:v>
                </c:pt>
                <c:pt idx="48">
                  <c:v>4.0004996999999998</c:v>
                </c:pt>
                <c:pt idx="49">
                  <c:v>4.0067360000000001</c:v>
                </c:pt>
                <c:pt idx="50">
                  <c:v>4.0129723999999998</c:v>
                </c:pt>
                <c:pt idx="51">
                  <c:v>4.0192084000000001</c:v>
                </c:pt>
                <c:pt idx="52">
                  <c:v>4.0254444999999999</c:v>
                </c:pt>
                <c:pt idx="53">
                  <c:v>4.0316805999999996</c:v>
                </c:pt>
                <c:pt idx="54">
                  <c:v>4.0379167000000002</c:v>
                </c:pt>
                <c:pt idx="55">
                  <c:v>4.0441529999999997</c:v>
                </c:pt>
                <c:pt idx="56">
                  <c:v>4.0503893</c:v>
                </c:pt>
                <c:pt idx="57">
                  <c:v>4.0566253999999997</c:v>
                </c:pt>
                <c:pt idx="58">
                  <c:v>4.0628614000000001</c:v>
                </c:pt>
                <c:pt idx="59">
                  <c:v>4.0690980000000003</c:v>
                </c:pt>
                <c:pt idx="60">
                  <c:v>4.0753339999999998</c:v>
                </c:pt>
                <c:pt idx="61">
                  <c:v>4.0815700000000001</c:v>
                </c:pt>
                <c:pt idx="62">
                  <c:v>4.0878059999999996</c:v>
                </c:pt>
                <c:pt idx="63">
                  <c:v>4.0940430000000001</c:v>
                </c:pt>
                <c:pt idx="64">
                  <c:v>4.1002783999999997</c:v>
                </c:pt>
                <c:pt idx="65">
                  <c:v>4.1065149999999999</c:v>
                </c:pt>
                <c:pt idx="66">
                  <c:v>4.1127510000000003</c:v>
                </c:pt>
                <c:pt idx="67">
                  <c:v>4.1189866000000004</c:v>
                </c:pt>
                <c:pt idx="68">
                  <c:v>4.1252230000000001</c:v>
                </c:pt>
                <c:pt idx="69">
                  <c:v>4.1314590000000004</c:v>
                </c:pt>
                <c:pt idx="70">
                  <c:v>4.137696</c:v>
                </c:pt>
                <c:pt idx="71">
                  <c:v>4.1439313999999996</c:v>
                </c:pt>
                <c:pt idx="72">
                  <c:v>4.1501679999999999</c:v>
                </c:pt>
                <c:pt idx="73">
                  <c:v>4.1564040000000002</c:v>
                </c:pt>
                <c:pt idx="74">
                  <c:v>4.1626405999999996</c:v>
                </c:pt>
                <c:pt idx="75">
                  <c:v>4.168876</c:v>
                </c:pt>
                <c:pt idx="76">
                  <c:v>4.1751126999999997</c:v>
                </c:pt>
                <c:pt idx="77">
                  <c:v>4.1813482999999998</c:v>
                </c:pt>
                <c:pt idx="78">
                  <c:v>4.1875850000000003</c:v>
                </c:pt>
              </c:numCache>
            </c:numRef>
          </c:xVal>
          <c:yVal>
            <c:numRef>
              <c:f>'875_vb_0.6_2gamma'!$J$2:$J$97</c:f>
              <c:numCache>
                <c:formatCode>General</c:formatCode>
                <c:ptCount val="96"/>
                <c:pt idx="0">
                  <c:v>22.989955200000001</c:v>
                </c:pt>
                <c:pt idx="1">
                  <c:v>22.8943443</c:v>
                </c:pt>
                <c:pt idx="2">
                  <c:v>22.799122650000001</c:v>
                </c:pt>
                <c:pt idx="3">
                  <c:v>22.704301439999998</c:v>
                </c:pt>
                <c:pt idx="4">
                  <c:v>22.60984113</c:v>
                </c:pt>
                <c:pt idx="5">
                  <c:v>22.515769540000001</c:v>
                </c:pt>
                <c:pt idx="6">
                  <c:v>22.422083960000002</c:v>
                </c:pt>
                <c:pt idx="7">
                  <c:v>22.328816450000001</c:v>
                </c:pt>
                <c:pt idx="8">
                  <c:v>22.23597659</c:v>
                </c:pt>
                <c:pt idx="9">
                  <c:v>22.143615950000001</c:v>
                </c:pt>
                <c:pt idx="10">
                  <c:v>22.05177767</c:v>
                </c:pt>
                <c:pt idx="11">
                  <c:v>21.960523030000001</c:v>
                </c:pt>
                <c:pt idx="12">
                  <c:v>21.869939600000002</c:v>
                </c:pt>
                <c:pt idx="13">
                  <c:v>21.780106149999998</c:v>
                </c:pt>
                <c:pt idx="14">
                  <c:v>21.691153700000001</c:v>
                </c:pt>
                <c:pt idx="15">
                  <c:v>21.603214099999999</c:v>
                </c:pt>
                <c:pt idx="16">
                  <c:v>21.51646805</c:v>
                </c:pt>
                <c:pt idx="17">
                  <c:v>21.431103060000002</c:v>
                </c:pt>
                <c:pt idx="18">
                  <c:v>21.347390519999998</c:v>
                </c:pt>
                <c:pt idx="19">
                  <c:v>21.26562934</c:v>
                </c:pt>
                <c:pt idx="20">
                  <c:v>21.1861952</c:v>
                </c:pt>
                <c:pt idx="21">
                  <c:v>21.10955512</c:v>
                </c:pt>
                <c:pt idx="22">
                  <c:v>21.036312130000002</c:v>
                </c:pt>
                <c:pt idx="23">
                  <c:v>20.967229740000001</c:v>
                </c:pt>
                <c:pt idx="24">
                  <c:v>20.903419599999999</c:v>
                </c:pt>
                <c:pt idx="25">
                  <c:v>20.846583899999999</c:v>
                </c:pt>
                <c:pt idx="26">
                  <c:v>20.799747960000001</c:v>
                </c:pt>
                <c:pt idx="27">
                  <c:v>20.768689130000002</c:v>
                </c:pt>
                <c:pt idx="28">
                  <c:v>20.764890749999999</c:v>
                </c:pt>
                <c:pt idx="29">
                  <c:v>20.810725399999999</c:v>
                </c:pt>
                <c:pt idx="30">
                  <c:v>20.947518800000001</c:v>
                </c:pt>
                <c:pt idx="31">
                  <c:v>21.245879899999998</c:v>
                </c:pt>
                <c:pt idx="32">
                  <c:v>21.815427000000003</c:v>
                </c:pt>
                <c:pt idx="33">
                  <c:v>22.807449300000002</c:v>
                </c:pt>
                <c:pt idx="34">
                  <c:v>24.401260000000001</c:v>
                </c:pt>
                <c:pt idx="35">
                  <c:v>26.7664984</c:v>
                </c:pt>
                <c:pt idx="36">
                  <c:v>30.001438999999998</c:v>
                </c:pt>
                <c:pt idx="37">
                  <c:v>34.056380000000004</c:v>
                </c:pt>
                <c:pt idx="38">
                  <c:v>38.670207000000005</c:v>
                </c:pt>
                <c:pt idx="39">
                  <c:v>43.340536999999998</c:v>
                </c:pt>
                <c:pt idx="40">
                  <c:v>47.348633</c:v>
                </c:pt>
                <c:pt idx="41">
                  <c:v>49.868067999999994</c:v>
                </c:pt>
                <c:pt idx="42">
                  <c:v>50.238219999999998</c:v>
                </c:pt>
                <c:pt idx="43">
                  <c:v>48.325001999999998</c:v>
                </c:pt>
                <c:pt idx="44">
                  <c:v>44.611119000000002</c:v>
                </c:pt>
                <c:pt idx="45">
                  <c:v>39.898682999999998</c:v>
                </c:pt>
                <c:pt idx="46">
                  <c:v>34.971017000000003</c:v>
                </c:pt>
                <c:pt idx="47">
                  <c:v>30.425843999999998</c:v>
                </c:pt>
                <c:pt idx="48">
                  <c:v>26.622474</c:v>
                </c:pt>
                <c:pt idx="49">
                  <c:v>23.689928700000003</c:v>
                </c:pt>
                <c:pt idx="50">
                  <c:v>21.581922900000002</c:v>
                </c:pt>
                <c:pt idx="51">
                  <c:v>20.149487800000003</c:v>
                </c:pt>
                <c:pt idx="52">
                  <c:v>19.210937399999999</c:v>
                </c:pt>
                <c:pt idx="53">
                  <c:v>18.600692299999999</c:v>
                </c:pt>
                <c:pt idx="54">
                  <c:v>18.191729049999999</c:v>
                </c:pt>
                <c:pt idx="55">
                  <c:v>17.898395300000001</c:v>
                </c:pt>
                <c:pt idx="56">
                  <c:v>17.668699100000001</c:v>
                </c:pt>
                <c:pt idx="57">
                  <c:v>17.4736476</c:v>
                </c:pt>
                <c:pt idx="58">
                  <c:v>17.298075780000001</c:v>
                </c:pt>
                <c:pt idx="59">
                  <c:v>17.13430486</c:v>
                </c:pt>
                <c:pt idx="60">
                  <c:v>16.978454860000003</c:v>
                </c:pt>
                <c:pt idx="61">
                  <c:v>16.828371600000001</c:v>
                </c:pt>
                <c:pt idx="62">
                  <c:v>16.68274632</c:v>
                </c:pt>
                <c:pt idx="63">
                  <c:v>16.5406659</c:v>
                </c:pt>
                <c:pt idx="64">
                  <c:v>16.401519759999999</c:v>
                </c:pt>
                <c:pt idx="65">
                  <c:v>16.264721000000002</c:v>
                </c:pt>
                <c:pt idx="66">
                  <c:v>16.12988902</c:v>
                </c:pt>
                <c:pt idx="67">
                  <c:v>15.996674929999999</c:v>
                </c:pt>
                <c:pt idx="68">
                  <c:v>15.86476745</c:v>
                </c:pt>
                <c:pt idx="69">
                  <c:v>15.733959199999999</c:v>
                </c:pt>
                <c:pt idx="70">
                  <c:v>15.604020739999999</c:v>
                </c:pt>
                <c:pt idx="71">
                  <c:v>15.47484246</c:v>
                </c:pt>
                <c:pt idx="72">
                  <c:v>15.34622559</c:v>
                </c:pt>
                <c:pt idx="73">
                  <c:v>15.21808626</c:v>
                </c:pt>
                <c:pt idx="74">
                  <c:v>15.090299269999999</c:v>
                </c:pt>
                <c:pt idx="75">
                  <c:v>14.96281375</c:v>
                </c:pt>
                <c:pt idx="76">
                  <c:v>14.835503690000001</c:v>
                </c:pt>
                <c:pt idx="77">
                  <c:v>14.708350764999999</c:v>
                </c:pt>
                <c:pt idx="78">
                  <c:v>14.581254300000001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13-4512-B0AC-81CA968872E7}"/>
            </c:ext>
          </c:extLst>
        </c:ser>
        <c:ser>
          <c:idx val="1"/>
          <c:order val="1"/>
          <c:tx>
            <c:strRef>
              <c:f>'875_vb_0.6_2gamma'!$K$1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'875_vb_0.6_2gamma'!$A$2:$A$97</c:f>
              <c:numCache>
                <c:formatCode>General</c:formatCode>
                <c:ptCount val="96"/>
                <c:pt idx="0">
                  <c:v>3.7011639999999999</c:v>
                </c:pt>
                <c:pt idx="1">
                  <c:v>3.7073999999999998</c:v>
                </c:pt>
                <c:pt idx="2">
                  <c:v>3.7136366000000001</c:v>
                </c:pt>
                <c:pt idx="3">
                  <c:v>3.7198722000000002</c:v>
                </c:pt>
                <c:pt idx="4">
                  <c:v>3.7261088</c:v>
                </c:pt>
                <c:pt idx="5">
                  <c:v>3.7323449000000002</c:v>
                </c:pt>
                <c:pt idx="6">
                  <c:v>3.7385814000000002</c:v>
                </c:pt>
                <c:pt idx="7">
                  <c:v>3.7448169999999998</c:v>
                </c:pt>
                <c:pt idx="8">
                  <c:v>3.7510533000000001</c:v>
                </c:pt>
                <c:pt idx="9">
                  <c:v>3.7572893999999999</c:v>
                </c:pt>
                <c:pt idx="10">
                  <c:v>3.7635255000000001</c:v>
                </c:pt>
                <c:pt idx="11">
                  <c:v>3.7697617999999999</c:v>
                </c:pt>
                <c:pt idx="12">
                  <c:v>3.7759976000000002</c:v>
                </c:pt>
                <c:pt idx="13">
                  <c:v>3.7822342</c:v>
                </c:pt>
                <c:pt idx="14">
                  <c:v>3.7884703000000002</c:v>
                </c:pt>
                <c:pt idx="15">
                  <c:v>3.7947066</c:v>
                </c:pt>
                <c:pt idx="16">
                  <c:v>3.8009423999999998</c:v>
                </c:pt>
                <c:pt idx="17">
                  <c:v>3.8071790000000001</c:v>
                </c:pt>
                <c:pt idx="18">
                  <c:v>3.813415</c:v>
                </c:pt>
                <c:pt idx="19">
                  <c:v>3.8196511000000002</c:v>
                </c:pt>
                <c:pt idx="20">
                  <c:v>3.8258871999999999</c:v>
                </c:pt>
                <c:pt idx="21">
                  <c:v>3.8321234999999998</c:v>
                </c:pt>
                <c:pt idx="22">
                  <c:v>3.8383593999999999</c:v>
                </c:pt>
                <c:pt idx="23">
                  <c:v>3.8445960000000001</c:v>
                </c:pt>
                <c:pt idx="24">
                  <c:v>3.850832</c:v>
                </c:pt>
                <c:pt idx="25">
                  <c:v>3.8570682999999999</c:v>
                </c:pt>
                <c:pt idx="26">
                  <c:v>3.8633041000000001</c:v>
                </c:pt>
                <c:pt idx="27">
                  <c:v>3.8695401999999999</c:v>
                </c:pt>
                <c:pt idx="28">
                  <c:v>3.8757768000000001</c:v>
                </c:pt>
                <c:pt idx="29">
                  <c:v>3.8820125999999999</c:v>
                </c:pt>
                <c:pt idx="30">
                  <c:v>3.8882490000000001</c:v>
                </c:pt>
                <c:pt idx="31">
                  <c:v>3.894485</c:v>
                </c:pt>
                <c:pt idx="32">
                  <c:v>3.9007209999999999</c:v>
                </c:pt>
                <c:pt idx="33">
                  <c:v>3.9069574</c:v>
                </c:pt>
                <c:pt idx="34">
                  <c:v>3.9131936999999999</c:v>
                </c:pt>
                <c:pt idx="35">
                  <c:v>3.9194295000000001</c:v>
                </c:pt>
                <c:pt idx="36">
                  <c:v>3.9256658999999998</c:v>
                </c:pt>
                <c:pt idx="37">
                  <c:v>3.9319022000000001</c:v>
                </c:pt>
                <c:pt idx="38">
                  <c:v>3.9381385</c:v>
                </c:pt>
                <c:pt idx="39">
                  <c:v>3.9443742999999998</c:v>
                </c:pt>
                <c:pt idx="40">
                  <c:v>3.9506106000000001</c:v>
                </c:pt>
                <c:pt idx="41">
                  <c:v>3.9568466999999998</c:v>
                </c:pt>
                <c:pt idx="42">
                  <c:v>3.9630830000000001</c:v>
                </c:pt>
                <c:pt idx="43">
                  <c:v>3.969319</c:v>
                </c:pt>
                <c:pt idx="44">
                  <c:v>3.9755554000000002</c:v>
                </c:pt>
                <c:pt idx="45">
                  <c:v>3.9817912999999998</c:v>
                </c:pt>
                <c:pt idx="46">
                  <c:v>3.9880276000000001</c:v>
                </c:pt>
                <c:pt idx="47">
                  <c:v>3.9942639999999998</c:v>
                </c:pt>
                <c:pt idx="48">
                  <c:v>4.0004996999999998</c:v>
                </c:pt>
                <c:pt idx="49">
                  <c:v>4.0067360000000001</c:v>
                </c:pt>
                <c:pt idx="50">
                  <c:v>4.0129723999999998</c:v>
                </c:pt>
                <c:pt idx="51">
                  <c:v>4.0192084000000001</c:v>
                </c:pt>
                <c:pt idx="52">
                  <c:v>4.0254444999999999</c:v>
                </c:pt>
                <c:pt idx="53">
                  <c:v>4.0316805999999996</c:v>
                </c:pt>
                <c:pt idx="54">
                  <c:v>4.0379167000000002</c:v>
                </c:pt>
                <c:pt idx="55">
                  <c:v>4.0441529999999997</c:v>
                </c:pt>
                <c:pt idx="56">
                  <c:v>4.0503893</c:v>
                </c:pt>
                <c:pt idx="57">
                  <c:v>4.0566253999999997</c:v>
                </c:pt>
                <c:pt idx="58">
                  <c:v>4.0628614000000001</c:v>
                </c:pt>
                <c:pt idx="59">
                  <c:v>4.0690980000000003</c:v>
                </c:pt>
                <c:pt idx="60">
                  <c:v>4.0753339999999998</c:v>
                </c:pt>
                <c:pt idx="61">
                  <c:v>4.0815700000000001</c:v>
                </c:pt>
                <c:pt idx="62">
                  <c:v>4.0878059999999996</c:v>
                </c:pt>
                <c:pt idx="63">
                  <c:v>4.0940430000000001</c:v>
                </c:pt>
                <c:pt idx="64">
                  <c:v>4.1002783999999997</c:v>
                </c:pt>
                <c:pt idx="65">
                  <c:v>4.1065149999999999</c:v>
                </c:pt>
                <c:pt idx="66">
                  <c:v>4.1127510000000003</c:v>
                </c:pt>
                <c:pt idx="67">
                  <c:v>4.1189866000000004</c:v>
                </c:pt>
                <c:pt idx="68">
                  <c:v>4.1252230000000001</c:v>
                </c:pt>
                <c:pt idx="69">
                  <c:v>4.1314590000000004</c:v>
                </c:pt>
                <c:pt idx="70">
                  <c:v>4.137696</c:v>
                </c:pt>
                <c:pt idx="71">
                  <c:v>4.1439313999999996</c:v>
                </c:pt>
                <c:pt idx="72">
                  <c:v>4.1501679999999999</c:v>
                </c:pt>
                <c:pt idx="73">
                  <c:v>4.1564040000000002</c:v>
                </c:pt>
                <c:pt idx="74">
                  <c:v>4.1626405999999996</c:v>
                </c:pt>
                <c:pt idx="75">
                  <c:v>4.168876</c:v>
                </c:pt>
                <c:pt idx="76">
                  <c:v>4.1751126999999997</c:v>
                </c:pt>
                <c:pt idx="77">
                  <c:v>4.1813482999999998</c:v>
                </c:pt>
                <c:pt idx="78">
                  <c:v>4.1875850000000003</c:v>
                </c:pt>
              </c:numCache>
            </c:numRef>
          </c:xVal>
          <c:yVal>
            <c:numRef>
              <c:f>'875_vb_0.6_2gamma'!$K$2:$K$97</c:f>
              <c:numCache>
                <c:formatCode>General</c:formatCode>
                <c:ptCount val="96"/>
                <c:pt idx="0">
                  <c:v>24.9054742</c:v>
                </c:pt>
                <c:pt idx="1">
                  <c:v>24.750374399999998</c:v>
                </c:pt>
                <c:pt idx="2">
                  <c:v>24.6022973</c:v>
                </c:pt>
                <c:pt idx="3">
                  <c:v>24.4608399</c:v>
                </c:pt>
                <c:pt idx="4">
                  <c:v>24.325591800000002</c:v>
                </c:pt>
                <c:pt idx="5">
                  <c:v>24.196300900000001</c:v>
                </c:pt>
                <c:pt idx="6">
                  <c:v>24.072727800000003</c:v>
                </c:pt>
                <c:pt idx="7">
                  <c:v>23.954735200000002</c:v>
                </c:pt>
                <c:pt idx="8">
                  <c:v>23.8422041</c:v>
                </c:pt>
                <c:pt idx="9">
                  <c:v>23.7351198</c:v>
                </c:pt>
                <c:pt idx="10">
                  <c:v>23.633506400000002</c:v>
                </c:pt>
                <c:pt idx="11">
                  <c:v>23.537459399999999</c:v>
                </c:pt>
                <c:pt idx="12">
                  <c:v>23.447155400000003</c:v>
                </c:pt>
                <c:pt idx="13">
                  <c:v>23.362819999999999</c:v>
                </c:pt>
                <c:pt idx="14">
                  <c:v>23.284793000000001</c:v>
                </c:pt>
                <c:pt idx="15">
                  <c:v>23.213484899999997</c:v>
                </c:pt>
                <c:pt idx="16">
                  <c:v>23.149430000000002</c:v>
                </c:pt>
                <c:pt idx="17">
                  <c:v>23.093264600000001</c:v>
                </c:pt>
                <c:pt idx="18">
                  <c:v>23.0458</c:v>
                </c:pt>
                <c:pt idx="19">
                  <c:v>23.008002000000001</c:v>
                </c:pt>
                <c:pt idx="20">
                  <c:v>22.9810506</c:v>
                </c:pt>
                <c:pt idx="21">
                  <c:v>22.966383399999998</c:v>
                </c:pt>
                <c:pt idx="22">
                  <c:v>22.965756800000001</c:v>
                </c:pt>
                <c:pt idx="23">
                  <c:v>22.981311599999998</c:v>
                </c:pt>
                <c:pt idx="24">
                  <c:v>23.0156794</c:v>
                </c:pt>
                <c:pt idx="25">
                  <c:v>23.072117300000002</c:v>
                </c:pt>
                <c:pt idx="26">
                  <c:v>23.154673800000001</c:v>
                </c:pt>
                <c:pt idx="27">
                  <c:v>23.268442</c:v>
                </c:pt>
                <c:pt idx="28">
                  <c:v>23.419873299999999</c:v>
                </c:pt>
                <c:pt idx="29">
                  <c:v>23.6171823</c:v>
                </c:pt>
                <c:pt idx="30">
                  <c:v>23.871082999999999</c:v>
                </c:pt>
                <c:pt idx="31">
                  <c:v>24.195541500000001</c:v>
                </c:pt>
                <c:pt idx="32">
                  <c:v>24.6092084</c:v>
                </c:pt>
                <c:pt idx="33">
                  <c:v>24.638096300000001</c:v>
                </c:pt>
                <c:pt idx="34">
                  <c:v>25.328895800000002</c:v>
                </c:pt>
                <c:pt idx="35">
                  <c:v>26.2169664</c:v>
                </c:pt>
                <c:pt idx="36">
                  <c:v>27.372909</c:v>
                </c:pt>
                <c:pt idx="37">
                  <c:v>28.903353000000003</c:v>
                </c:pt>
                <c:pt idx="38">
                  <c:v>30.991188999999999</c:v>
                </c:pt>
                <c:pt idx="39">
                  <c:v>34.037723</c:v>
                </c:pt>
                <c:pt idx="40">
                  <c:v>39.157145</c:v>
                </c:pt>
                <c:pt idx="41">
                  <c:v>49.486978000000001</c:v>
                </c:pt>
                <c:pt idx="42">
                  <c:v>72.373922999999991</c:v>
                </c:pt>
                <c:pt idx="43">
                  <c:v>120.205851</c:v>
                </c:pt>
                <c:pt idx="44">
                  <c:v>204.79930899999999</c:v>
                </c:pt>
                <c:pt idx="45">
                  <c:v>322.86427499999996</c:v>
                </c:pt>
                <c:pt idx="46">
                  <c:v>438.983317</c:v>
                </c:pt>
                <c:pt idx="47">
                  <c:v>483.03386899999998</c:v>
                </c:pt>
                <c:pt idx="48">
                  <c:v>416.91596300000003</c:v>
                </c:pt>
                <c:pt idx="49">
                  <c:v>295.07436999999999</c:v>
                </c:pt>
                <c:pt idx="50">
                  <c:v>182.38542200000001</c:v>
                </c:pt>
                <c:pt idx="51">
                  <c:v>106.08675000000001</c:v>
                </c:pt>
                <c:pt idx="52">
                  <c:v>64.650990000000007</c:v>
                </c:pt>
                <c:pt idx="53">
                  <c:v>45.178922</c:v>
                </c:pt>
                <c:pt idx="54">
                  <c:v>36.207284000000001</c:v>
                </c:pt>
                <c:pt idx="55">
                  <c:v>31.487269000000001</c:v>
                </c:pt>
                <c:pt idx="56">
                  <c:v>28.487871000000002</c:v>
                </c:pt>
                <c:pt idx="57">
                  <c:v>26.325648999999999</c:v>
                </c:pt>
                <c:pt idx="58">
                  <c:v>24.670279000000001</c:v>
                </c:pt>
                <c:pt idx="59">
                  <c:v>23.3617007</c:v>
                </c:pt>
                <c:pt idx="60">
                  <c:v>22.303310500000002</c:v>
                </c:pt>
                <c:pt idx="61">
                  <c:v>21.4301174</c:v>
                </c:pt>
                <c:pt idx="62">
                  <c:v>20.696878999999999</c:v>
                </c:pt>
                <c:pt idx="63">
                  <c:v>20.071158</c:v>
                </c:pt>
                <c:pt idx="64">
                  <c:v>19.5295977</c:v>
                </c:pt>
                <c:pt idx="65">
                  <c:v>19.054415500000001</c:v>
                </c:pt>
                <c:pt idx="66">
                  <c:v>18.632531499999999</c:v>
                </c:pt>
                <c:pt idx="67">
                  <c:v>18.253791799999998</c:v>
                </c:pt>
                <c:pt idx="68">
                  <c:v>17.910269100000001</c:v>
                </c:pt>
                <c:pt idx="69">
                  <c:v>17.595867999999999</c:v>
                </c:pt>
                <c:pt idx="70">
                  <c:v>17.305622</c:v>
                </c:pt>
                <c:pt idx="71">
                  <c:v>17.0357278</c:v>
                </c:pt>
                <c:pt idx="72">
                  <c:v>16.782887299999999</c:v>
                </c:pt>
                <c:pt idx="73">
                  <c:v>16.544584499999999</c:v>
                </c:pt>
                <c:pt idx="74">
                  <c:v>16.3186453</c:v>
                </c:pt>
                <c:pt idx="75">
                  <c:v>16.103369699999998</c:v>
                </c:pt>
                <c:pt idx="76">
                  <c:v>15.8972014</c:v>
                </c:pt>
                <c:pt idx="77">
                  <c:v>15.698984399999999</c:v>
                </c:pt>
                <c:pt idx="78">
                  <c:v>15.507608300000001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13-4512-B0AC-81CA968872E7}"/>
            </c:ext>
          </c:extLst>
        </c:ser>
        <c:ser>
          <c:idx val="2"/>
          <c:order val="2"/>
          <c:tx>
            <c:strRef>
              <c:f>'875_vb_0.6_2gamma'!$L$1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'875_vb_0.6_2gamma'!$A$2:$A$97</c:f>
              <c:numCache>
                <c:formatCode>General</c:formatCode>
                <c:ptCount val="96"/>
                <c:pt idx="0">
                  <c:v>3.7011639999999999</c:v>
                </c:pt>
                <c:pt idx="1">
                  <c:v>3.7073999999999998</c:v>
                </c:pt>
                <c:pt idx="2">
                  <c:v>3.7136366000000001</c:v>
                </c:pt>
                <c:pt idx="3">
                  <c:v>3.7198722000000002</c:v>
                </c:pt>
                <c:pt idx="4">
                  <c:v>3.7261088</c:v>
                </c:pt>
                <c:pt idx="5">
                  <c:v>3.7323449000000002</c:v>
                </c:pt>
                <c:pt idx="6">
                  <c:v>3.7385814000000002</c:v>
                </c:pt>
                <c:pt idx="7">
                  <c:v>3.7448169999999998</c:v>
                </c:pt>
                <c:pt idx="8">
                  <c:v>3.7510533000000001</c:v>
                </c:pt>
                <c:pt idx="9">
                  <c:v>3.7572893999999999</c:v>
                </c:pt>
                <c:pt idx="10">
                  <c:v>3.7635255000000001</c:v>
                </c:pt>
                <c:pt idx="11">
                  <c:v>3.7697617999999999</c:v>
                </c:pt>
                <c:pt idx="12">
                  <c:v>3.7759976000000002</c:v>
                </c:pt>
                <c:pt idx="13">
                  <c:v>3.7822342</c:v>
                </c:pt>
                <c:pt idx="14">
                  <c:v>3.7884703000000002</c:v>
                </c:pt>
                <c:pt idx="15">
                  <c:v>3.7947066</c:v>
                </c:pt>
                <c:pt idx="16">
                  <c:v>3.8009423999999998</c:v>
                </c:pt>
                <c:pt idx="17">
                  <c:v>3.8071790000000001</c:v>
                </c:pt>
                <c:pt idx="18">
                  <c:v>3.813415</c:v>
                </c:pt>
                <c:pt idx="19">
                  <c:v>3.8196511000000002</c:v>
                </c:pt>
                <c:pt idx="20">
                  <c:v>3.8258871999999999</c:v>
                </c:pt>
                <c:pt idx="21">
                  <c:v>3.8321234999999998</c:v>
                </c:pt>
                <c:pt idx="22">
                  <c:v>3.8383593999999999</c:v>
                </c:pt>
                <c:pt idx="23">
                  <c:v>3.8445960000000001</c:v>
                </c:pt>
                <c:pt idx="24">
                  <c:v>3.850832</c:v>
                </c:pt>
                <c:pt idx="25">
                  <c:v>3.8570682999999999</c:v>
                </c:pt>
                <c:pt idx="26">
                  <c:v>3.8633041000000001</c:v>
                </c:pt>
                <c:pt idx="27">
                  <c:v>3.8695401999999999</c:v>
                </c:pt>
                <c:pt idx="28">
                  <c:v>3.8757768000000001</c:v>
                </c:pt>
                <c:pt idx="29">
                  <c:v>3.8820125999999999</c:v>
                </c:pt>
                <c:pt idx="30">
                  <c:v>3.8882490000000001</c:v>
                </c:pt>
                <c:pt idx="31">
                  <c:v>3.894485</c:v>
                </c:pt>
                <c:pt idx="32">
                  <c:v>3.9007209999999999</c:v>
                </c:pt>
                <c:pt idx="33">
                  <c:v>3.9069574</c:v>
                </c:pt>
                <c:pt idx="34">
                  <c:v>3.9131936999999999</c:v>
                </c:pt>
                <c:pt idx="35">
                  <c:v>3.9194295000000001</c:v>
                </c:pt>
                <c:pt idx="36">
                  <c:v>3.9256658999999998</c:v>
                </c:pt>
                <c:pt idx="37">
                  <c:v>3.9319022000000001</c:v>
                </c:pt>
                <c:pt idx="38">
                  <c:v>3.9381385</c:v>
                </c:pt>
                <c:pt idx="39">
                  <c:v>3.9443742999999998</c:v>
                </c:pt>
                <c:pt idx="40">
                  <c:v>3.9506106000000001</c:v>
                </c:pt>
                <c:pt idx="41">
                  <c:v>3.9568466999999998</c:v>
                </c:pt>
                <c:pt idx="42">
                  <c:v>3.9630830000000001</c:v>
                </c:pt>
                <c:pt idx="43">
                  <c:v>3.969319</c:v>
                </c:pt>
                <c:pt idx="44">
                  <c:v>3.9755554000000002</c:v>
                </c:pt>
                <c:pt idx="45">
                  <c:v>3.9817912999999998</c:v>
                </c:pt>
                <c:pt idx="46">
                  <c:v>3.9880276000000001</c:v>
                </c:pt>
                <c:pt idx="47">
                  <c:v>3.9942639999999998</c:v>
                </c:pt>
                <c:pt idx="48">
                  <c:v>4.0004996999999998</c:v>
                </c:pt>
                <c:pt idx="49">
                  <c:v>4.0067360000000001</c:v>
                </c:pt>
                <c:pt idx="50">
                  <c:v>4.0129723999999998</c:v>
                </c:pt>
                <c:pt idx="51">
                  <c:v>4.0192084000000001</c:v>
                </c:pt>
                <c:pt idx="52">
                  <c:v>4.0254444999999999</c:v>
                </c:pt>
                <c:pt idx="53">
                  <c:v>4.0316805999999996</c:v>
                </c:pt>
                <c:pt idx="54">
                  <c:v>4.0379167000000002</c:v>
                </c:pt>
                <c:pt idx="55">
                  <c:v>4.0441529999999997</c:v>
                </c:pt>
                <c:pt idx="56">
                  <c:v>4.0503893</c:v>
                </c:pt>
                <c:pt idx="57">
                  <c:v>4.0566253999999997</c:v>
                </c:pt>
                <c:pt idx="58">
                  <c:v>4.0628614000000001</c:v>
                </c:pt>
                <c:pt idx="59">
                  <c:v>4.0690980000000003</c:v>
                </c:pt>
                <c:pt idx="60">
                  <c:v>4.0753339999999998</c:v>
                </c:pt>
                <c:pt idx="61">
                  <c:v>4.0815700000000001</c:v>
                </c:pt>
                <c:pt idx="62">
                  <c:v>4.0878059999999996</c:v>
                </c:pt>
                <c:pt idx="63">
                  <c:v>4.0940430000000001</c:v>
                </c:pt>
                <c:pt idx="64">
                  <c:v>4.1002783999999997</c:v>
                </c:pt>
                <c:pt idx="65">
                  <c:v>4.1065149999999999</c:v>
                </c:pt>
                <c:pt idx="66">
                  <c:v>4.1127510000000003</c:v>
                </c:pt>
                <c:pt idx="67">
                  <c:v>4.1189866000000004</c:v>
                </c:pt>
                <c:pt idx="68">
                  <c:v>4.1252230000000001</c:v>
                </c:pt>
                <c:pt idx="69">
                  <c:v>4.1314590000000004</c:v>
                </c:pt>
                <c:pt idx="70">
                  <c:v>4.137696</c:v>
                </c:pt>
                <c:pt idx="71">
                  <c:v>4.1439313999999996</c:v>
                </c:pt>
                <c:pt idx="72">
                  <c:v>4.1501679999999999</c:v>
                </c:pt>
                <c:pt idx="73">
                  <c:v>4.1564040000000002</c:v>
                </c:pt>
                <c:pt idx="74">
                  <c:v>4.1626405999999996</c:v>
                </c:pt>
                <c:pt idx="75">
                  <c:v>4.168876</c:v>
                </c:pt>
                <c:pt idx="76">
                  <c:v>4.1751126999999997</c:v>
                </c:pt>
                <c:pt idx="77">
                  <c:v>4.1813482999999998</c:v>
                </c:pt>
                <c:pt idx="78">
                  <c:v>4.1875850000000003</c:v>
                </c:pt>
              </c:numCache>
            </c:numRef>
          </c:xVal>
          <c:yVal>
            <c:numRef>
              <c:f>'875_vb_0.6_2gamma'!$L$2:$L$97</c:f>
              <c:numCache>
                <c:formatCode>General</c:formatCode>
                <c:ptCount val="96"/>
                <c:pt idx="0">
                  <c:v>25.151367400000002</c:v>
                </c:pt>
                <c:pt idx="1">
                  <c:v>24.9922647</c:v>
                </c:pt>
                <c:pt idx="2">
                  <c:v>24.84094795</c:v>
                </c:pt>
                <c:pt idx="3">
                  <c:v>24.69700134</c:v>
                </c:pt>
                <c:pt idx="4">
                  <c:v>24.560007930000001</c:v>
                </c:pt>
                <c:pt idx="5">
                  <c:v>24.429718440000002</c:v>
                </c:pt>
                <c:pt idx="6">
                  <c:v>24.305903760000003</c:v>
                </c:pt>
                <c:pt idx="7">
                  <c:v>24.188445650000002</c:v>
                </c:pt>
                <c:pt idx="8">
                  <c:v>24.077253689999999</c:v>
                </c:pt>
                <c:pt idx="9">
                  <c:v>23.972351750000001</c:v>
                </c:pt>
                <c:pt idx="10">
                  <c:v>23.873814070000002</c:v>
                </c:pt>
                <c:pt idx="11">
                  <c:v>23.78179943</c:v>
                </c:pt>
                <c:pt idx="12">
                  <c:v>23.696562000000004</c:v>
                </c:pt>
                <c:pt idx="13">
                  <c:v>23.618424149999999</c:v>
                </c:pt>
                <c:pt idx="14">
                  <c:v>23.547840700000002</c:v>
                </c:pt>
                <c:pt idx="15">
                  <c:v>23.485363999999997</c:v>
                </c:pt>
                <c:pt idx="16">
                  <c:v>23.431698050000001</c:v>
                </c:pt>
                <c:pt idx="17">
                  <c:v>23.387688660000002</c:v>
                </c:pt>
                <c:pt idx="18">
                  <c:v>23.354396519999998</c:v>
                </c:pt>
                <c:pt idx="19">
                  <c:v>23.333096340000001</c:v>
                </c:pt>
                <c:pt idx="20">
                  <c:v>23.325345800000001</c:v>
                </c:pt>
                <c:pt idx="21">
                  <c:v>23.333052519999999</c:v>
                </c:pt>
                <c:pt idx="22">
                  <c:v>23.358563930000003</c:v>
                </c:pt>
                <c:pt idx="23">
                  <c:v>23.404805339999999</c:v>
                </c:pt>
                <c:pt idx="24">
                  <c:v>23.475498999999999</c:v>
                </c:pt>
                <c:pt idx="25">
                  <c:v>23.5756212</c:v>
                </c:pt>
                <c:pt idx="26">
                  <c:v>23.712228760000002</c:v>
                </c:pt>
                <c:pt idx="27">
                  <c:v>23.896208130000002</c:v>
                </c:pt>
                <c:pt idx="28">
                  <c:v>24.145499049999998</c:v>
                </c:pt>
                <c:pt idx="29">
                  <c:v>24.4906647</c:v>
                </c:pt>
                <c:pt idx="30">
                  <c:v>24.9837718</c:v>
                </c:pt>
                <c:pt idx="31">
                  <c:v>25.7093794</c:v>
                </c:pt>
                <c:pt idx="32">
                  <c:v>26.795759400000001</c:v>
                </c:pt>
                <c:pt idx="33">
                  <c:v>27.920225600000002</c:v>
                </c:pt>
                <c:pt idx="34">
                  <c:v>30.308770800000001</c:v>
                </c:pt>
                <c:pt idx="35">
                  <c:v>33.6663888</c:v>
                </c:pt>
                <c:pt idx="36">
                  <c:v>38.161975999999996</c:v>
                </c:pt>
                <c:pt idx="37">
                  <c:v>43.852445000000003</c:v>
                </c:pt>
                <c:pt idx="38">
                  <c:v>50.659574000000006</c:v>
                </c:pt>
                <c:pt idx="39">
                  <c:v>58.482282999999995</c:v>
                </c:pt>
                <c:pt idx="40">
                  <c:v>67.716037999999998</c:v>
                </c:pt>
                <c:pt idx="41">
                  <c:v>80.671925999999999</c:v>
                </c:pt>
                <c:pt idx="42">
                  <c:v>104.03603</c:v>
                </c:pt>
                <c:pt idx="43">
                  <c:v>150.06213199999999</c:v>
                </c:pt>
                <c:pt idx="44">
                  <c:v>231.04948899999999</c:v>
                </c:pt>
                <c:pt idx="45">
                  <c:v>344.51018299999998</c:v>
                </c:pt>
                <c:pt idx="46">
                  <c:v>455.81011699999999</c:v>
                </c:pt>
                <c:pt idx="47">
                  <c:v>495.42444399999999</c:v>
                </c:pt>
                <c:pt idx="48">
                  <c:v>425.61249400000003</c:v>
                </c:pt>
                <c:pt idx="49">
                  <c:v>300.9480787</c:v>
                </c:pt>
                <c:pt idx="50">
                  <c:v>186.26124289999998</c:v>
                </c:pt>
                <c:pt idx="51">
                  <c:v>108.64063780000001</c:v>
                </c:pt>
                <c:pt idx="52">
                  <c:v>66.377220399999999</c:v>
                </c:pt>
                <c:pt idx="53">
                  <c:v>46.406194299999996</c:v>
                </c:pt>
                <c:pt idx="54">
                  <c:v>37.13726905</c:v>
                </c:pt>
                <c:pt idx="55">
                  <c:v>32.235994300000002</c:v>
                </c:pt>
                <c:pt idx="56">
                  <c:v>29.119367100000002</c:v>
                </c:pt>
                <c:pt idx="57">
                  <c:v>26.874951599999999</c:v>
                </c:pt>
                <c:pt idx="58">
                  <c:v>25.157260780000001</c:v>
                </c:pt>
                <c:pt idx="59">
                  <c:v>23.79856856</c:v>
                </c:pt>
                <c:pt idx="60">
                  <c:v>22.698368360000003</c:v>
                </c:pt>
                <c:pt idx="61">
                  <c:v>21.789527</c:v>
                </c:pt>
                <c:pt idx="62">
                  <c:v>21.025497319999999</c:v>
                </c:pt>
                <c:pt idx="63">
                  <c:v>20.372943899999999</c:v>
                </c:pt>
                <c:pt idx="64">
                  <c:v>19.80785346</c:v>
                </c:pt>
                <c:pt idx="65">
                  <c:v>19.311909500000002</c:v>
                </c:pt>
                <c:pt idx="66">
                  <c:v>18.871617520000001</c:v>
                </c:pt>
                <c:pt idx="67">
                  <c:v>18.47647873</c:v>
                </c:pt>
                <c:pt idx="68">
                  <c:v>18.11827955</c:v>
                </c:pt>
                <c:pt idx="69">
                  <c:v>17.790692199999999</c:v>
                </c:pt>
                <c:pt idx="70">
                  <c:v>17.488550740000001</c:v>
                </c:pt>
                <c:pt idx="71">
                  <c:v>17.20789126</c:v>
                </c:pt>
                <c:pt idx="72">
                  <c:v>16.94527089</c:v>
                </c:pt>
                <c:pt idx="73">
                  <c:v>16.698057760000001</c:v>
                </c:pt>
                <c:pt idx="74">
                  <c:v>16.463974569999998</c:v>
                </c:pt>
                <c:pt idx="75">
                  <c:v>16.241236449999999</c:v>
                </c:pt>
                <c:pt idx="76">
                  <c:v>16.028209090000001</c:v>
                </c:pt>
                <c:pt idx="77">
                  <c:v>15.823674164999998</c:v>
                </c:pt>
                <c:pt idx="78">
                  <c:v>15.626462600000002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13-4512-B0AC-81CA96887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63504"/>
        <c:axId val="-813562960"/>
      </c:scatterChart>
      <c:valAx>
        <c:axId val="-81356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62960"/>
        <c:crosses val="autoZero"/>
        <c:crossBetween val="midCat"/>
      </c:valAx>
      <c:valAx>
        <c:axId val="-81356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6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'1300_vb_0.8_2gamma'!$J$1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'1300_vb_0.8_2gamma'!$A$2:$A$97</c:f>
              <c:numCache>
                <c:formatCode>General</c:formatCode>
                <c:ptCount val="96"/>
                <c:pt idx="0">
                  <c:v>3.7510533000000001</c:v>
                </c:pt>
                <c:pt idx="1">
                  <c:v>3.7572893999999999</c:v>
                </c:pt>
                <c:pt idx="2">
                  <c:v>3.7635255000000001</c:v>
                </c:pt>
                <c:pt idx="3">
                  <c:v>3.7697617999999999</c:v>
                </c:pt>
                <c:pt idx="4">
                  <c:v>3.7759976000000002</c:v>
                </c:pt>
                <c:pt idx="5">
                  <c:v>3.7822342</c:v>
                </c:pt>
                <c:pt idx="6">
                  <c:v>3.7884703000000002</c:v>
                </c:pt>
                <c:pt idx="7">
                  <c:v>3.7947066</c:v>
                </c:pt>
                <c:pt idx="8">
                  <c:v>3.8009423999999998</c:v>
                </c:pt>
                <c:pt idx="9">
                  <c:v>3.8071790000000001</c:v>
                </c:pt>
                <c:pt idx="10">
                  <c:v>3.813415</c:v>
                </c:pt>
                <c:pt idx="11">
                  <c:v>3.8196511000000002</c:v>
                </c:pt>
                <c:pt idx="12">
                  <c:v>3.8258871999999999</c:v>
                </c:pt>
                <c:pt idx="13">
                  <c:v>3.8321234999999998</c:v>
                </c:pt>
                <c:pt idx="14">
                  <c:v>3.8383593999999999</c:v>
                </c:pt>
                <c:pt idx="15">
                  <c:v>3.8445960000000001</c:v>
                </c:pt>
                <c:pt idx="16">
                  <c:v>3.850832</c:v>
                </c:pt>
                <c:pt idx="17">
                  <c:v>3.8570682999999999</c:v>
                </c:pt>
                <c:pt idx="18">
                  <c:v>3.8633041000000001</c:v>
                </c:pt>
                <c:pt idx="19">
                  <c:v>3.8695401999999999</c:v>
                </c:pt>
                <c:pt idx="20">
                  <c:v>3.8757768000000001</c:v>
                </c:pt>
                <c:pt idx="21">
                  <c:v>3.8820125999999999</c:v>
                </c:pt>
                <c:pt idx="22">
                  <c:v>3.8882490000000001</c:v>
                </c:pt>
                <c:pt idx="23">
                  <c:v>3.894485</c:v>
                </c:pt>
                <c:pt idx="24">
                  <c:v>3.9007209999999999</c:v>
                </c:pt>
                <c:pt idx="25">
                  <c:v>3.9069574</c:v>
                </c:pt>
                <c:pt idx="26">
                  <c:v>3.9131936999999999</c:v>
                </c:pt>
                <c:pt idx="27">
                  <c:v>3.9194295000000001</c:v>
                </c:pt>
                <c:pt idx="28">
                  <c:v>3.9256658999999998</c:v>
                </c:pt>
                <c:pt idx="29">
                  <c:v>3.9319022000000001</c:v>
                </c:pt>
                <c:pt idx="30">
                  <c:v>3.9381385</c:v>
                </c:pt>
                <c:pt idx="31">
                  <c:v>3.9443742999999998</c:v>
                </c:pt>
                <c:pt idx="32">
                  <c:v>3.9506106000000001</c:v>
                </c:pt>
                <c:pt idx="33">
                  <c:v>3.9568466999999998</c:v>
                </c:pt>
                <c:pt idx="34">
                  <c:v>3.9630830000000001</c:v>
                </c:pt>
                <c:pt idx="35">
                  <c:v>3.969319</c:v>
                </c:pt>
                <c:pt idx="36">
                  <c:v>3.9755554000000002</c:v>
                </c:pt>
                <c:pt idx="37">
                  <c:v>3.9817912999999998</c:v>
                </c:pt>
                <c:pt idx="38">
                  <c:v>3.9880276000000001</c:v>
                </c:pt>
                <c:pt idx="39">
                  <c:v>3.9942639999999998</c:v>
                </c:pt>
                <c:pt idx="40">
                  <c:v>4.0004996999999998</c:v>
                </c:pt>
                <c:pt idx="41">
                  <c:v>4.0067360000000001</c:v>
                </c:pt>
                <c:pt idx="42">
                  <c:v>4.0129723999999998</c:v>
                </c:pt>
                <c:pt idx="43">
                  <c:v>4.0192084000000001</c:v>
                </c:pt>
                <c:pt idx="44">
                  <c:v>4.0254444999999999</c:v>
                </c:pt>
                <c:pt idx="45">
                  <c:v>4.0316805999999996</c:v>
                </c:pt>
                <c:pt idx="46">
                  <c:v>4.0379167000000002</c:v>
                </c:pt>
                <c:pt idx="47">
                  <c:v>4.0441529999999997</c:v>
                </c:pt>
                <c:pt idx="48">
                  <c:v>4.0503893</c:v>
                </c:pt>
                <c:pt idx="49">
                  <c:v>4.0566253999999997</c:v>
                </c:pt>
                <c:pt idx="50">
                  <c:v>4.0628614000000001</c:v>
                </c:pt>
                <c:pt idx="51">
                  <c:v>4.0690980000000003</c:v>
                </c:pt>
                <c:pt idx="52">
                  <c:v>4.0753339999999998</c:v>
                </c:pt>
                <c:pt idx="53">
                  <c:v>4.0815700000000001</c:v>
                </c:pt>
                <c:pt idx="54">
                  <c:v>4.0878059999999996</c:v>
                </c:pt>
                <c:pt idx="55">
                  <c:v>4.0940430000000001</c:v>
                </c:pt>
                <c:pt idx="56">
                  <c:v>4.1002783999999997</c:v>
                </c:pt>
                <c:pt idx="57">
                  <c:v>4.1065149999999999</c:v>
                </c:pt>
                <c:pt idx="58">
                  <c:v>4.1127510000000003</c:v>
                </c:pt>
                <c:pt idx="59">
                  <c:v>4.1189866000000004</c:v>
                </c:pt>
                <c:pt idx="60">
                  <c:v>4.1252230000000001</c:v>
                </c:pt>
                <c:pt idx="61">
                  <c:v>4.1314590000000004</c:v>
                </c:pt>
                <c:pt idx="62">
                  <c:v>4.137696</c:v>
                </c:pt>
                <c:pt idx="63">
                  <c:v>4.1439313999999996</c:v>
                </c:pt>
                <c:pt idx="64">
                  <c:v>4.1501679999999999</c:v>
                </c:pt>
                <c:pt idx="65">
                  <c:v>4.1564040000000002</c:v>
                </c:pt>
                <c:pt idx="66">
                  <c:v>4.1626405999999996</c:v>
                </c:pt>
                <c:pt idx="67">
                  <c:v>4.168876</c:v>
                </c:pt>
                <c:pt idx="68">
                  <c:v>4.1751126999999997</c:v>
                </c:pt>
                <c:pt idx="69">
                  <c:v>4.1813482999999998</c:v>
                </c:pt>
                <c:pt idx="70">
                  <c:v>4.1875850000000003</c:v>
                </c:pt>
              </c:numCache>
            </c:numRef>
          </c:xVal>
          <c:yVal>
            <c:numRef>
              <c:f>'1300_vb_0.8_2gamma'!$J$2:$J$97</c:f>
              <c:numCache>
                <c:formatCode>General</c:formatCode>
                <c:ptCount val="96"/>
                <c:pt idx="0">
                  <c:v>22.663712699999998</c:v>
                </c:pt>
                <c:pt idx="1">
                  <c:v>22.57141876</c:v>
                </c:pt>
                <c:pt idx="2">
                  <c:v>22.481147330000002</c:v>
                </c:pt>
                <c:pt idx="3">
                  <c:v>22.392992999999997</c:v>
                </c:pt>
                <c:pt idx="4">
                  <c:v>22.307099999999998</c:v>
                </c:pt>
                <c:pt idx="5">
                  <c:v>22.2236197</c:v>
                </c:pt>
                <c:pt idx="6">
                  <c:v>22.142784300000002</c:v>
                </c:pt>
                <c:pt idx="7">
                  <c:v>22.064844700000002</c:v>
                </c:pt>
                <c:pt idx="8">
                  <c:v>21.990130100000002</c:v>
                </c:pt>
                <c:pt idx="9">
                  <c:v>21.919020639999999</c:v>
                </c:pt>
                <c:pt idx="10">
                  <c:v>21.852011399999999</c:v>
                </c:pt>
                <c:pt idx="11">
                  <c:v>21.789678069999997</c:v>
                </c:pt>
                <c:pt idx="12">
                  <c:v>21.73273683</c:v>
                </c:pt>
                <c:pt idx="13">
                  <c:v>21.682068000000001</c:v>
                </c:pt>
                <c:pt idx="14">
                  <c:v>21.638786550000003</c:v>
                </c:pt>
                <c:pt idx="15">
                  <c:v>21.604308799999998</c:v>
                </c:pt>
                <c:pt idx="16">
                  <c:v>21.5805981</c:v>
                </c:pt>
                <c:pt idx="17">
                  <c:v>21.570568100000003</c:v>
                </c:pt>
                <c:pt idx="18">
                  <c:v>21.5790942</c:v>
                </c:pt>
                <c:pt idx="19">
                  <c:v>21.6151138</c:v>
                </c:pt>
                <c:pt idx="20">
                  <c:v>21.695861300000001</c:v>
                </c:pt>
                <c:pt idx="21">
                  <c:v>21.854531300000001</c:v>
                </c:pt>
                <c:pt idx="22">
                  <c:v>22.152925000000003</c:v>
                </c:pt>
                <c:pt idx="23">
                  <c:v>22.699121300000002</c:v>
                </c:pt>
                <c:pt idx="24">
                  <c:v>23.667957299999998</c:v>
                </c:pt>
                <c:pt idx="25">
                  <c:v>25.316646300000002</c:v>
                </c:pt>
                <c:pt idx="26">
                  <c:v>27.982102999999999</c:v>
                </c:pt>
                <c:pt idx="27">
                  <c:v>32.043607000000002</c:v>
                </c:pt>
                <c:pt idx="28">
                  <c:v>37.840688999999998</c:v>
                </c:pt>
                <c:pt idx="29">
                  <c:v>45.543790999999999</c:v>
                </c:pt>
                <c:pt idx="30">
                  <c:v>55.011310000000002</c:v>
                </c:pt>
                <c:pt idx="31">
                  <c:v>65.669996999999995</c:v>
                </c:pt>
                <c:pt idx="32">
                  <c:v>76.470088000000004</c:v>
                </c:pt>
                <c:pt idx="33">
                  <c:v>85.930188000000001</c:v>
                </c:pt>
                <c:pt idx="34">
                  <c:v>92.345537999999991</c:v>
                </c:pt>
                <c:pt idx="35">
                  <c:v>94.264466999999996</c:v>
                </c:pt>
                <c:pt idx="36">
                  <c:v>91.176997</c:v>
                </c:pt>
                <c:pt idx="37">
                  <c:v>83.825104999999994</c:v>
                </c:pt>
                <c:pt idx="38">
                  <c:v>73.761714999999995</c:v>
                </c:pt>
                <c:pt idx="39">
                  <c:v>62.675823999999999</c:v>
                </c:pt>
                <c:pt idx="40">
                  <c:v>51.974345999999997</c:v>
                </c:pt>
                <c:pt idx="41">
                  <c:v>42.613867999999997</c:v>
                </c:pt>
                <c:pt idx="42">
                  <c:v>35.075831999999998</c:v>
                </c:pt>
                <c:pt idx="43">
                  <c:v>29.431106</c:v>
                </c:pt>
                <c:pt idx="44">
                  <c:v>25.463645</c:v>
                </c:pt>
                <c:pt idx="45">
                  <c:v>22.817915499999998</c:v>
                </c:pt>
                <c:pt idx="46">
                  <c:v>21.117600000000003</c:v>
                </c:pt>
                <c:pt idx="47">
                  <c:v>20.039740999999999</c:v>
                </c:pt>
                <c:pt idx="48">
                  <c:v>19.3440294</c:v>
                </c:pt>
                <c:pt idx="49">
                  <c:v>18.870141799999999</c:v>
                </c:pt>
                <c:pt idx="50">
                  <c:v>18.520638799999997</c:v>
                </c:pt>
                <c:pt idx="51">
                  <c:v>18.240545900000001</c:v>
                </c:pt>
                <c:pt idx="52">
                  <c:v>18.000630299999997</c:v>
                </c:pt>
                <c:pt idx="53">
                  <c:v>17.785725799999998</c:v>
                </c:pt>
                <c:pt idx="54">
                  <c:v>17.587913</c:v>
                </c:pt>
                <c:pt idx="55">
                  <c:v>17.4027882</c:v>
                </c:pt>
                <c:pt idx="56">
                  <c:v>17.227695059999999</c:v>
                </c:pt>
                <c:pt idx="57">
                  <c:v>17.060725900000001</c:v>
                </c:pt>
                <c:pt idx="58">
                  <c:v>16.900540569999997</c:v>
                </c:pt>
                <c:pt idx="59">
                  <c:v>16.746051099999999</c:v>
                </c:pt>
                <c:pt idx="60">
                  <c:v>16.596345199999998</c:v>
                </c:pt>
                <c:pt idx="61">
                  <c:v>16.450738139999999</c:v>
                </c:pt>
                <c:pt idx="62">
                  <c:v>16.30860564</c:v>
                </c:pt>
                <c:pt idx="63">
                  <c:v>16.169483500000002</c:v>
                </c:pt>
                <c:pt idx="64">
                  <c:v>16.03290733</c:v>
                </c:pt>
                <c:pt idx="65">
                  <c:v>15.898552200000001</c:v>
                </c:pt>
                <c:pt idx="66">
                  <c:v>15.7660968</c:v>
                </c:pt>
                <c:pt idx="67">
                  <c:v>15.635313699999999</c:v>
                </c:pt>
                <c:pt idx="68">
                  <c:v>15.50594252</c:v>
                </c:pt>
                <c:pt idx="69">
                  <c:v>15.37783011</c:v>
                </c:pt>
                <c:pt idx="70">
                  <c:v>15.250771429999999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C6-47BB-9A52-D9E2B3032A5D}"/>
            </c:ext>
          </c:extLst>
        </c:ser>
        <c:ser>
          <c:idx val="1"/>
          <c:order val="1"/>
          <c:tx>
            <c:strRef>
              <c:f>'1300_vb_0.8_2gamma'!$K$1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'1300_vb_0.8_2gamma'!$A$2:$A$97</c:f>
              <c:numCache>
                <c:formatCode>General</c:formatCode>
                <c:ptCount val="96"/>
                <c:pt idx="0">
                  <c:v>3.7510533000000001</c:v>
                </c:pt>
                <c:pt idx="1">
                  <c:v>3.7572893999999999</c:v>
                </c:pt>
                <c:pt idx="2">
                  <c:v>3.7635255000000001</c:v>
                </c:pt>
                <c:pt idx="3">
                  <c:v>3.7697617999999999</c:v>
                </c:pt>
                <c:pt idx="4">
                  <c:v>3.7759976000000002</c:v>
                </c:pt>
                <c:pt idx="5">
                  <c:v>3.7822342</c:v>
                </c:pt>
                <c:pt idx="6">
                  <c:v>3.7884703000000002</c:v>
                </c:pt>
                <c:pt idx="7">
                  <c:v>3.7947066</c:v>
                </c:pt>
                <c:pt idx="8">
                  <c:v>3.8009423999999998</c:v>
                </c:pt>
                <c:pt idx="9">
                  <c:v>3.8071790000000001</c:v>
                </c:pt>
                <c:pt idx="10">
                  <c:v>3.813415</c:v>
                </c:pt>
                <c:pt idx="11">
                  <c:v>3.8196511000000002</c:v>
                </c:pt>
                <c:pt idx="12">
                  <c:v>3.8258871999999999</c:v>
                </c:pt>
                <c:pt idx="13">
                  <c:v>3.8321234999999998</c:v>
                </c:pt>
                <c:pt idx="14">
                  <c:v>3.8383593999999999</c:v>
                </c:pt>
                <c:pt idx="15">
                  <c:v>3.8445960000000001</c:v>
                </c:pt>
                <c:pt idx="16">
                  <c:v>3.850832</c:v>
                </c:pt>
                <c:pt idx="17">
                  <c:v>3.8570682999999999</c:v>
                </c:pt>
                <c:pt idx="18">
                  <c:v>3.8633041000000001</c:v>
                </c:pt>
                <c:pt idx="19">
                  <c:v>3.8695401999999999</c:v>
                </c:pt>
                <c:pt idx="20">
                  <c:v>3.8757768000000001</c:v>
                </c:pt>
                <c:pt idx="21">
                  <c:v>3.8820125999999999</c:v>
                </c:pt>
                <c:pt idx="22">
                  <c:v>3.8882490000000001</c:v>
                </c:pt>
                <c:pt idx="23">
                  <c:v>3.894485</c:v>
                </c:pt>
                <c:pt idx="24">
                  <c:v>3.9007209999999999</c:v>
                </c:pt>
                <c:pt idx="25">
                  <c:v>3.9069574</c:v>
                </c:pt>
                <c:pt idx="26">
                  <c:v>3.9131936999999999</c:v>
                </c:pt>
                <c:pt idx="27">
                  <c:v>3.9194295000000001</c:v>
                </c:pt>
                <c:pt idx="28">
                  <c:v>3.9256658999999998</c:v>
                </c:pt>
                <c:pt idx="29">
                  <c:v>3.9319022000000001</c:v>
                </c:pt>
                <c:pt idx="30">
                  <c:v>3.9381385</c:v>
                </c:pt>
                <c:pt idx="31">
                  <c:v>3.9443742999999998</c:v>
                </c:pt>
                <c:pt idx="32">
                  <c:v>3.9506106000000001</c:v>
                </c:pt>
                <c:pt idx="33">
                  <c:v>3.9568466999999998</c:v>
                </c:pt>
                <c:pt idx="34">
                  <c:v>3.9630830000000001</c:v>
                </c:pt>
                <c:pt idx="35">
                  <c:v>3.969319</c:v>
                </c:pt>
                <c:pt idx="36">
                  <c:v>3.9755554000000002</c:v>
                </c:pt>
                <c:pt idx="37">
                  <c:v>3.9817912999999998</c:v>
                </c:pt>
                <c:pt idx="38">
                  <c:v>3.9880276000000001</c:v>
                </c:pt>
                <c:pt idx="39">
                  <c:v>3.9942639999999998</c:v>
                </c:pt>
                <c:pt idx="40">
                  <c:v>4.0004996999999998</c:v>
                </c:pt>
                <c:pt idx="41">
                  <c:v>4.0067360000000001</c:v>
                </c:pt>
                <c:pt idx="42">
                  <c:v>4.0129723999999998</c:v>
                </c:pt>
                <c:pt idx="43">
                  <c:v>4.0192084000000001</c:v>
                </c:pt>
                <c:pt idx="44">
                  <c:v>4.0254444999999999</c:v>
                </c:pt>
                <c:pt idx="45">
                  <c:v>4.0316805999999996</c:v>
                </c:pt>
                <c:pt idx="46">
                  <c:v>4.0379167000000002</c:v>
                </c:pt>
                <c:pt idx="47">
                  <c:v>4.0441529999999997</c:v>
                </c:pt>
                <c:pt idx="48">
                  <c:v>4.0503893</c:v>
                </c:pt>
                <c:pt idx="49">
                  <c:v>4.0566253999999997</c:v>
                </c:pt>
                <c:pt idx="50">
                  <c:v>4.0628614000000001</c:v>
                </c:pt>
                <c:pt idx="51">
                  <c:v>4.0690980000000003</c:v>
                </c:pt>
                <c:pt idx="52">
                  <c:v>4.0753339999999998</c:v>
                </c:pt>
                <c:pt idx="53">
                  <c:v>4.0815700000000001</c:v>
                </c:pt>
                <c:pt idx="54">
                  <c:v>4.0878059999999996</c:v>
                </c:pt>
                <c:pt idx="55">
                  <c:v>4.0940430000000001</c:v>
                </c:pt>
                <c:pt idx="56">
                  <c:v>4.1002783999999997</c:v>
                </c:pt>
                <c:pt idx="57">
                  <c:v>4.1065149999999999</c:v>
                </c:pt>
                <c:pt idx="58">
                  <c:v>4.1127510000000003</c:v>
                </c:pt>
                <c:pt idx="59">
                  <c:v>4.1189866000000004</c:v>
                </c:pt>
                <c:pt idx="60">
                  <c:v>4.1252230000000001</c:v>
                </c:pt>
                <c:pt idx="61">
                  <c:v>4.1314590000000004</c:v>
                </c:pt>
                <c:pt idx="62">
                  <c:v>4.137696</c:v>
                </c:pt>
                <c:pt idx="63">
                  <c:v>4.1439313999999996</c:v>
                </c:pt>
                <c:pt idx="64">
                  <c:v>4.1501679999999999</c:v>
                </c:pt>
                <c:pt idx="65">
                  <c:v>4.1564040000000002</c:v>
                </c:pt>
                <c:pt idx="66">
                  <c:v>4.1626405999999996</c:v>
                </c:pt>
                <c:pt idx="67">
                  <c:v>4.168876</c:v>
                </c:pt>
                <c:pt idx="68">
                  <c:v>4.1751126999999997</c:v>
                </c:pt>
                <c:pt idx="69">
                  <c:v>4.1813482999999998</c:v>
                </c:pt>
                <c:pt idx="70">
                  <c:v>4.1875850000000003</c:v>
                </c:pt>
              </c:numCache>
            </c:numRef>
          </c:xVal>
          <c:yVal>
            <c:numRef>
              <c:f>'1300_vb_0.8_2gamma'!$K$2:$K$97</c:f>
              <c:numCache>
                <c:formatCode>General</c:formatCode>
                <c:ptCount val="96"/>
                <c:pt idx="0">
                  <c:v>22.524783099999997</c:v>
                </c:pt>
                <c:pt idx="1">
                  <c:v>22.426175600000001</c:v>
                </c:pt>
                <c:pt idx="2">
                  <c:v>22.328963099999999</c:v>
                </c:pt>
                <c:pt idx="3">
                  <c:v>22.233138899999997</c:v>
                </c:pt>
                <c:pt idx="4">
                  <c:v>22.138732999999998</c:v>
                </c:pt>
                <c:pt idx="5">
                  <c:v>22.04576243</c:v>
                </c:pt>
                <c:pt idx="6">
                  <c:v>21.954306800000001</c:v>
                </c:pt>
                <c:pt idx="7">
                  <c:v>21.864435100000001</c:v>
                </c:pt>
                <c:pt idx="8">
                  <c:v>21.776263740000001</c:v>
                </c:pt>
                <c:pt idx="9">
                  <c:v>21.68991493</c:v>
                </c:pt>
                <c:pt idx="10">
                  <c:v>21.605580400000001</c:v>
                </c:pt>
                <c:pt idx="11">
                  <c:v>21.523464349999998</c:v>
                </c:pt>
                <c:pt idx="12">
                  <c:v>21.443829099999999</c:v>
                </c:pt>
                <c:pt idx="13">
                  <c:v>21.3669935</c:v>
                </c:pt>
                <c:pt idx="14">
                  <c:v>21.293363200000002</c:v>
                </c:pt>
                <c:pt idx="15">
                  <c:v>21.223404760000001</c:v>
                </c:pt>
                <c:pt idx="16">
                  <c:v>21.157729669999998</c:v>
                </c:pt>
                <c:pt idx="17">
                  <c:v>21.097063600000002</c:v>
                </c:pt>
                <c:pt idx="18">
                  <c:v>21.0423303</c:v>
                </c:pt>
                <c:pt idx="19">
                  <c:v>20.99466674</c:v>
                </c:pt>
                <c:pt idx="20">
                  <c:v>20.955520699999997</c:v>
                </c:pt>
                <c:pt idx="21">
                  <c:v>20.926744900000003</c:v>
                </c:pt>
                <c:pt idx="22">
                  <c:v>20.910708500000002</c:v>
                </c:pt>
                <c:pt idx="23">
                  <c:v>20.910520900000002</c:v>
                </c:pt>
                <c:pt idx="24">
                  <c:v>20.930278299999998</c:v>
                </c:pt>
                <c:pt idx="25">
                  <c:v>20.975491399999999</c:v>
                </c:pt>
                <c:pt idx="26">
                  <c:v>21.053678299999998</c:v>
                </c:pt>
                <c:pt idx="27">
                  <c:v>21.175370700000002</c:v>
                </c:pt>
                <c:pt idx="28">
                  <c:v>21.356158199999999</c:v>
                </c:pt>
                <c:pt idx="29">
                  <c:v>21.622113199999998</c:v>
                </c:pt>
                <c:pt idx="30">
                  <c:v>22.028025599999999</c:v>
                </c:pt>
                <c:pt idx="31">
                  <c:v>22.7145242</c:v>
                </c:pt>
                <c:pt idx="32">
                  <c:v>23.916911599999999</c:v>
                </c:pt>
                <c:pt idx="33">
                  <c:v>26.787140700000002</c:v>
                </c:pt>
                <c:pt idx="34">
                  <c:v>32.815308999999999</c:v>
                </c:pt>
                <c:pt idx="35">
                  <c:v>44.182298000000003</c:v>
                </c:pt>
                <c:pt idx="36">
                  <c:v>62.390149999999998</c:v>
                </c:pt>
                <c:pt idx="37">
                  <c:v>86.128540000000001</c:v>
                </c:pt>
                <c:pt idx="38">
                  <c:v>109.341774</c:v>
                </c:pt>
                <c:pt idx="39">
                  <c:v>121.270128</c:v>
                </c:pt>
                <c:pt idx="40">
                  <c:v>113.908569</c:v>
                </c:pt>
                <c:pt idx="41">
                  <c:v>92.318024000000008</c:v>
                </c:pt>
                <c:pt idx="42">
                  <c:v>67.699648999999994</c:v>
                </c:pt>
                <c:pt idx="43">
                  <c:v>47.530630000000002</c:v>
                </c:pt>
                <c:pt idx="44">
                  <c:v>34.222321000000001</c:v>
                </c:pt>
                <c:pt idx="45">
                  <c:v>26.793813</c:v>
                </c:pt>
                <c:pt idx="46">
                  <c:v>23.075773300000002</c:v>
                </c:pt>
                <c:pt idx="47">
                  <c:v>21.237189300000001</c:v>
                </c:pt>
                <c:pt idx="48">
                  <c:v>20.221398999999998</c:v>
                </c:pt>
                <c:pt idx="49">
                  <c:v>19.553231199999999</c:v>
                </c:pt>
                <c:pt idx="50">
                  <c:v>19.049784799999998</c:v>
                </c:pt>
                <c:pt idx="51">
                  <c:v>18.641674399999999</c:v>
                </c:pt>
                <c:pt idx="52">
                  <c:v>18.297984199999998</c:v>
                </c:pt>
                <c:pt idx="53">
                  <c:v>18.001124999999998</c:v>
                </c:pt>
                <c:pt idx="54">
                  <c:v>17.7394751</c:v>
                </c:pt>
                <c:pt idx="55">
                  <c:v>17.50481186</c:v>
                </c:pt>
                <c:pt idx="56">
                  <c:v>17.291208999999998</c:v>
                </c:pt>
                <c:pt idx="57">
                  <c:v>17.094157500000001</c:v>
                </c:pt>
                <c:pt idx="58">
                  <c:v>16.910355959999997</c:v>
                </c:pt>
                <c:pt idx="59">
                  <c:v>16.737237629999999</c:v>
                </c:pt>
                <c:pt idx="60">
                  <c:v>16.572776699999999</c:v>
                </c:pt>
                <c:pt idx="61">
                  <c:v>16.415454700000002</c:v>
                </c:pt>
                <c:pt idx="62">
                  <c:v>16.264006500000001</c:v>
                </c:pt>
                <c:pt idx="63">
                  <c:v>16.117479429999999</c:v>
                </c:pt>
                <c:pt idx="64">
                  <c:v>15.975026300000001</c:v>
                </c:pt>
                <c:pt idx="65">
                  <c:v>15.836026030000001</c:v>
                </c:pt>
                <c:pt idx="66">
                  <c:v>15.69992227</c:v>
                </c:pt>
                <c:pt idx="67">
                  <c:v>15.56630232</c:v>
                </c:pt>
                <c:pt idx="68">
                  <c:v>15.434756180000001</c:v>
                </c:pt>
                <c:pt idx="69">
                  <c:v>15.305012099999999</c:v>
                </c:pt>
                <c:pt idx="70">
                  <c:v>15.176767819999998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DC6-47BB-9A52-D9E2B3032A5D}"/>
            </c:ext>
          </c:extLst>
        </c:ser>
        <c:ser>
          <c:idx val="2"/>
          <c:order val="2"/>
          <c:tx>
            <c:strRef>
              <c:f>'1300_vb_0.8_2gamma'!$L$1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'1300_vb_0.8_2gamma'!$A$2:$A$97</c:f>
              <c:numCache>
                <c:formatCode>General</c:formatCode>
                <c:ptCount val="96"/>
                <c:pt idx="0">
                  <c:v>3.7510533000000001</c:v>
                </c:pt>
                <c:pt idx="1">
                  <c:v>3.7572893999999999</c:v>
                </c:pt>
                <c:pt idx="2">
                  <c:v>3.7635255000000001</c:v>
                </c:pt>
                <c:pt idx="3">
                  <c:v>3.7697617999999999</c:v>
                </c:pt>
                <c:pt idx="4">
                  <c:v>3.7759976000000002</c:v>
                </c:pt>
                <c:pt idx="5">
                  <c:v>3.7822342</c:v>
                </c:pt>
                <c:pt idx="6">
                  <c:v>3.7884703000000002</c:v>
                </c:pt>
                <c:pt idx="7">
                  <c:v>3.7947066</c:v>
                </c:pt>
                <c:pt idx="8">
                  <c:v>3.8009423999999998</c:v>
                </c:pt>
                <c:pt idx="9">
                  <c:v>3.8071790000000001</c:v>
                </c:pt>
                <c:pt idx="10">
                  <c:v>3.813415</c:v>
                </c:pt>
                <c:pt idx="11">
                  <c:v>3.8196511000000002</c:v>
                </c:pt>
                <c:pt idx="12">
                  <c:v>3.8258871999999999</c:v>
                </c:pt>
                <c:pt idx="13">
                  <c:v>3.8321234999999998</c:v>
                </c:pt>
                <c:pt idx="14">
                  <c:v>3.8383593999999999</c:v>
                </c:pt>
                <c:pt idx="15">
                  <c:v>3.8445960000000001</c:v>
                </c:pt>
                <c:pt idx="16">
                  <c:v>3.850832</c:v>
                </c:pt>
                <c:pt idx="17">
                  <c:v>3.8570682999999999</c:v>
                </c:pt>
                <c:pt idx="18">
                  <c:v>3.8633041000000001</c:v>
                </c:pt>
                <c:pt idx="19">
                  <c:v>3.8695401999999999</c:v>
                </c:pt>
                <c:pt idx="20">
                  <c:v>3.8757768000000001</c:v>
                </c:pt>
                <c:pt idx="21">
                  <c:v>3.8820125999999999</c:v>
                </c:pt>
                <c:pt idx="22">
                  <c:v>3.8882490000000001</c:v>
                </c:pt>
                <c:pt idx="23">
                  <c:v>3.894485</c:v>
                </c:pt>
                <c:pt idx="24">
                  <c:v>3.9007209999999999</c:v>
                </c:pt>
                <c:pt idx="25">
                  <c:v>3.9069574</c:v>
                </c:pt>
                <c:pt idx="26">
                  <c:v>3.9131936999999999</c:v>
                </c:pt>
                <c:pt idx="27">
                  <c:v>3.9194295000000001</c:v>
                </c:pt>
                <c:pt idx="28">
                  <c:v>3.9256658999999998</c:v>
                </c:pt>
                <c:pt idx="29">
                  <c:v>3.9319022000000001</c:v>
                </c:pt>
                <c:pt idx="30">
                  <c:v>3.9381385</c:v>
                </c:pt>
                <c:pt idx="31">
                  <c:v>3.9443742999999998</c:v>
                </c:pt>
                <c:pt idx="32">
                  <c:v>3.9506106000000001</c:v>
                </c:pt>
                <c:pt idx="33">
                  <c:v>3.9568466999999998</c:v>
                </c:pt>
                <c:pt idx="34">
                  <c:v>3.9630830000000001</c:v>
                </c:pt>
                <c:pt idx="35">
                  <c:v>3.969319</c:v>
                </c:pt>
                <c:pt idx="36">
                  <c:v>3.9755554000000002</c:v>
                </c:pt>
                <c:pt idx="37">
                  <c:v>3.9817912999999998</c:v>
                </c:pt>
                <c:pt idx="38">
                  <c:v>3.9880276000000001</c:v>
                </c:pt>
                <c:pt idx="39">
                  <c:v>3.9942639999999998</c:v>
                </c:pt>
                <c:pt idx="40">
                  <c:v>4.0004996999999998</c:v>
                </c:pt>
                <c:pt idx="41">
                  <c:v>4.0067360000000001</c:v>
                </c:pt>
                <c:pt idx="42">
                  <c:v>4.0129723999999998</c:v>
                </c:pt>
                <c:pt idx="43">
                  <c:v>4.0192084000000001</c:v>
                </c:pt>
                <c:pt idx="44">
                  <c:v>4.0254444999999999</c:v>
                </c:pt>
                <c:pt idx="45">
                  <c:v>4.0316805999999996</c:v>
                </c:pt>
                <c:pt idx="46">
                  <c:v>4.0379167000000002</c:v>
                </c:pt>
                <c:pt idx="47">
                  <c:v>4.0441529999999997</c:v>
                </c:pt>
                <c:pt idx="48">
                  <c:v>4.0503893</c:v>
                </c:pt>
                <c:pt idx="49">
                  <c:v>4.0566253999999997</c:v>
                </c:pt>
                <c:pt idx="50">
                  <c:v>4.0628614000000001</c:v>
                </c:pt>
                <c:pt idx="51">
                  <c:v>4.0690980000000003</c:v>
                </c:pt>
                <c:pt idx="52">
                  <c:v>4.0753339999999998</c:v>
                </c:pt>
                <c:pt idx="53">
                  <c:v>4.0815700000000001</c:v>
                </c:pt>
                <c:pt idx="54">
                  <c:v>4.0878059999999996</c:v>
                </c:pt>
                <c:pt idx="55">
                  <c:v>4.0940430000000001</c:v>
                </c:pt>
                <c:pt idx="56">
                  <c:v>4.1002783999999997</c:v>
                </c:pt>
                <c:pt idx="57">
                  <c:v>4.1065149999999999</c:v>
                </c:pt>
                <c:pt idx="58">
                  <c:v>4.1127510000000003</c:v>
                </c:pt>
                <c:pt idx="59">
                  <c:v>4.1189866000000004</c:v>
                </c:pt>
                <c:pt idx="60">
                  <c:v>4.1252230000000001</c:v>
                </c:pt>
                <c:pt idx="61">
                  <c:v>4.1314590000000004</c:v>
                </c:pt>
                <c:pt idx="62">
                  <c:v>4.137696</c:v>
                </c:pt>
                <c:pt idx="63">
                  <c:v>4.1439313999999996</c:v>
                </c:pt>
                <c:pt idx="64">
                  <c:v>4.1501679999999999</c:v>
                </c:pt>
                <c:pt idx="65">
                  <c:v>4.1564040000000002</c:v>
                </c:pt>
                <c:pt idx="66">
                  <c:v>4.1626405999999996</c:v>
                </c:pt>
                <c:pt idx="67">
                  <c:v>4.168876</c:v>
                </c:pt>
                <c:pt idx="68">
                  <c:v>4.1751126999999997</c:v>
                </c:pt>
                <c:pt idx="69">
                  <c:v>4.1813482999999998</c:v>
                </c:pt>
                <c:pt idx="70">
                  <c:v>4.1875850000000003</c:v>
                </c:pt>
              </c:numCache>
            </c:numRef>
          </c:xVal>
          <c:yVal>
            <c:numRef>
              <c:f>'1300_vb_0.8_2gamma'!$L$2:$L$97</c:f>
              <c:numCache>
                <c:formatCode>General</c:formatCode>
                <c:ptCount val="96"/>
                <c:pt idx="0">
                  <c:v>23.214977799999996</c:v>
                </c:pt>
                <c:pt idx="1">
                  <c:v>23.11506236</c:v>
                </c:pt>
                <c:pt idx="2">
                  <c:v>23.018840430000001</c:v>
                </c:pt>
                <c:pt idx="3">
                  <c:v>22.926405899999995</c:v>
                </c:pt>
                <c:pt idx="4">
                  <c:v>22.837920999999998</c:v>
                </c:pt>
                <c:pt idx="5">
                  <c:v>22.753574130000001</c:v>
                </c:pt>
                <c:pt idx="6">
                  <c:v>22.673656100000002</c:v>
                </c:pt>
                <c:pt idx="7">
                  <c:v>22.598499800000003</c:v>
                </c:pt>
                <c:pt idx="8">
                  <c:v>22.528541840000003</c:v>
                </c:pt>
                <c:pt idx="9">
                  <c:v>22.46430157</c:v>
                </c:pt>
                <c:pt idx="10">
                  <c:v>22.4064458</c:v>
                </c:pt>
                <c:pt idx="11">
                  <c:v>22.355764419999996</c:v>
                </c:pt>
                <c:pt idx="12">
                  <c:v>22.313236929999999</c:v>
                </c:pt>
                <c:pt idx="13">
                  <c:v>22.2800665</c:v>
                </c:pt>
                <c:pt idx="14">
                  <c:v>22.257760750000003</c:v>
                </c:pt>
                <c:pt idx="15">
                  <c:v>22.24822356</c:v>
                </c:pt>
                <c:pt idx="16">
                  <c:v>22.25400977</c:v>
                </c:pt>
                <c:pt idx="17">
                  <c:v>22.278771700000004</c:v>
                </c:pt>
                <c:pt idx="18">
                  <c:v>22.328295499999999</c:v>
                </c:pt>
                <c:pt idx="19">
                  <c:v>22.41266954</c:v>
                </c:pt>
                <c:pt idx="20">
                  <c:v>22.550578999999999</c:v>
                </c:pt>
                <c:pt idx="21">
                  <c:v>22.777051200000002</c:v>
                </c:pt>
                <c:pt idx="22">
                  <c:v>23.156279500000004</c:v>
                </c:pt>
                <c:pt idx="23">
                  <c:v>23.7994372</c:v>
                </c:pt>
                <c:pt idx="24">
                  <c:v>24.885465599999996</c:v>
                </c:pt>
                <c:pt idx="25">
                  <c:v>26.677087700000001</c:v>
                </c:pt>
                <c:pt idx="26">
                  <c:v>29.518737299999998</c:v>
                </c:pt>
                <c:pt idx="27">
                  <c:v>33.800215700000003</c:v>
                </c:pt>
                <c:pt idx="28">
                  <c:v>39.876660199999996</c:v>
                </c:pt>
                <c:pt idx="29">
                  <c:v>47.944577199999998</c:v>
                </c:pt>
                <c:pt idx="30">
                  <c:v>57.917155600000001</c:v>
                </c:pt>
                <c:pt idx="31">
                  <c:v>69.361764199999996</c:v>
                </c:pt>
                <c:pt idx="32">
                  <c:v>81.463961600000005</c:v>
                </c:pt>
                <c:pt idx="33">
                  <c:v>93.894290699999999</c:v>
                </c:pt>
                <c:pt idx="34">
                  <c:v>106.43809899999999</c:v>
                </c:pt>
                <c:pt idx="35">
                  <c:v>119.82459399999999</c:v>
                </c:pt>
                <c:pt idx="36">
                  <c:v>135.04584</c:v>
                </c:pt>
                <c:pt idx="37">
                  <c:v>151.53348499999998</c:v>
                </c:pt>
                <c:pt idx="38">
                  <c:v>164.78477099999998</c:v>
                </c:pt>
                <c:pt idx="39">
                  <c:v>165.72896399999999</c:v>
                </c:pt>
                <c:pt idx="40">
                  <c:v>147.76793599999999</c:v>
                </c:pt>
                <c:pt idx="41">
                  <c:v>116.919218</c:v>
                </c:pt>
                <c:pt idx="42">
                  <c:v>84.865409</c:v>
                </c:pt>
                <c:pt idx="43">
                  <c:v>59.154544000000001</c:v>
                </c:pt>
                <c:pt idx="44">
                  <c:v>41.981948000000003</c:v>
                </c:pt>
                <c:pt idx="45">
                  <c:v>32.011173499999998</c:v>
                </c:pt>
                <c:pt idx="46">
                  <c:v>26.696572300000003</c:v>
                </c:pt>
                <c:pt idx="47">
                  <c:v>23.884180300000001</c:v>
                </c:pt>
                <c:pt idx="48">
                  <c:v>22.277014399999999</c:v>
                </c:pt>
                <c:pt idx="49">
                  <c:v>21.239584999999998</c:v>
                </c:pt>
                <c:pt idx="50">
                  <c:v>20.491553599999996</c:v>
                </c:pt>
                <c:pt idx="51">
                  <c:v>19.908568299999999</c:v>
                </c:pt>
                <c:pt idx="52">
                  <c:v>19.430465499999997</c:v>
                </c:pt>
                <c:pt idx="53">
                  <c:v>19.024496799999998</c:v>
                </c:pt>
                <c:pt idx="54">
                  <c:v>18.671123099999999</c:v>
                </c:pt>
                <c:pt idx="55">
                  <c:v>18.35772506</c:v>
                </c:pt>
                <c:pt idx="56">
                  <c:v>18.075695059999997</c:v>
                </c:pt>
                <c:pt idx="57">
                  <c:v>17.818652400000001</c:v>
                </c:pt>
                <c:pt idx="58">
                  <c:v>17.581928529999995</c:v>
                </c:pt>
                <c:pt idx="59">
                  <c:v>17.36187073</c:v>
                </c:pt>
                <c:pt idx="60">
                  <c:v>17.155564899999998</c:v>
                </c:pt>
                <c:pt idx="61">
                  <c:v>16.96078284</c:v>
                </c:pt>
                <c:pt idx="62">
                  <c:v>16.77565414</c:v>
                </c:pt>
                <c:pt idx="63">
                  <c:v>16.598734930000003</c:v>
                </c:pt>
                <c:pt idx="64">
                  <c:v>16.428748630000001</c:v>
                </c:pt>
                <c:pt idx="65">
                  <c:v>16.26472523</c:v>
                </c:pt>
                <c:pt idx="66">
                  <c:v>16.10580307</c:v>
                </c:pt>
                <c:pt idx="67">
                  <c:v>15.951317019999999</c:v>
                </c:pt>
                <c:pt idx="68">
                  <c:v>15.8006297</c:v>
                </c:pt>
                <c:pt idx="69">
                  <c:v>15.653284209999999</c:v>
                </c:pt>
                <c:pt idx="70">
                  <c:v>15.508808249999998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C6-47BB-9A52-D9E2B3032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58064"/>
        <c:axId val="-813557520"/>
      </c:scatterChart>
      <c:valAx>
        <c:axId val="-81355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7520"/>
        <c:crosses val="autoZero"/>
        <c:crossBetween val="midCat"/>
      </c:valAx>
      <c:valAx>
        <c:axId val="-81355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8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66675</xdr:rowOff>
    </xdr:from>
    <xdr:to>
      <xdr:col>6</xdr:col>
      <xdr:colOff>390525</xdr:colOff>
      <xdr:row>21</xdr:row>
      <xdr:rowOff>142875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561975</xdr:colOff>
      <xdr:row>1</xdr:row>
      <xdr:rowOff>171450</xdr:rowOff>
    </xdr:from>
    <xdr:to>
      <xdr:col>20</xdr:col>
      <xdr:colOff>257175</xdr:colOff>
      <xdr:row>16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5</xdr:row>
      <xdr:rowOff>57150</xdr:rowOff>
    </xdr:from>
    <xdr:to>
      <xdr:col>6</xdr:col>
      <xdr:colOff>476250</xdr:colOff>
      <xdr:row>19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390525</xdr:colOff>
      <xdr:row>19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workbookViewId="0">
      <selection activeCell="O1" sqref="O1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3.7005417</v>
      </c>
      <c r="B2">
        <v>25.770596999999999</v>
      </c>
      <c r="C2">
        <v>26.425581000000001</v>
      </c>
      <c r="D2">
        <v>21.362427</v>
      </c>
      <c r="E2">
        <v>0.19698709</v>
      </c>
      <c r="F2">
        <v>5.0631539999999999</v>
      </c>
      <c r="H2">
        <f>A2</f>
        <v>3.7005417</v>
      </c>
      <c r="I2">
        <f>B2</f>
        <v>25.770596999999999</v>
      </c>
      <c r="J2">
        <f>F2+D2</f>
        <v>26.425581000000001</v>
      </c>
      <c r="K2">
        <f>G2+D2</f>
        <v>21.362427</v>
      </c>
      <c r="L2">
        <f>D2+F2+G2</f>
        <v>26.425581000000001</v>
      </c>
    </row>
    <row r="3" spans="1:12" x14ac:dyDescent="0.25">
      <c r="A3">
        <v>3.7067777999999998</v>
      </c>
      <c r="B3">
        <v>25.383047000000001</v>
      </c>
      <c r="C3">
        <v>26.139772000000001</v>
      </c>
      <c r="D3">
        <v>21.261869999999998</v>
      </c>
      <c r="E3">
        <v>0.1984852</v>
      </c>
      <c r="F3">
        <v>4.877904</v>
      </c>
      <c r="H3">
        <f t="shared" ref="H3:H66" si="0">A3</f>
        <v>3.7067777999999998</v>
      </c>
      <c r="I3">
        <f t="shared" ref="I3:I66" si="1">B3</f>
        <v>25.383047000000001</v>
      </c>
      <c r="J3">
        <f t="shared" ref="J3:J66" si="2">F3+D3</f>
        <v>26.139773999999999</v>
      </c>
      <c r="K3">
        <f t="shared" ref="K3:K66" si="3">G3+D3</f>
        <v>21.261869999999998</v>
      </c>
      <c r="L3">
        <f>D3+F3+G3</f>
        <v>26.139773999999999</v>
      </c>
    </row>
    <row r="4" spans="1:12" x14ac:dyDescent="0.25">
      <c r="A4">
        <v>3.7130144</v>
      </c>
      <c r="B4">
        <v>24.839554</v>
      </c>
      <c r="C4">
        <v>25.872515</v>
      </c>
      <c r="D4">
        <v>21.162313000000001</v>
      </c>
      <c r="E4">
        <v>0.20064489999999999</v>
      </c>
      <c r="F4">
        <v>4.7102012999999996</v>
      </c>
      <c r="H4">
        <f t="shared" si="0"/>
        <v>3.7130144</v>
      </c>
      <c r="I4">
        <f t="shared" si="1"/>
        <v>24.839554</v>
      </c>
      <c r="J4">
        <f t="shared" si="2"/>
        <v>25.872514299999999</v>
      </c>
      <c r="K4">
        <f t="shared" si="3"/>
        <v>21.162313000000001</v>
      </c>
      <c r="L4">
        <f>D4+F4+G4</f>
        <v>25.872514299999999</v>
      </c>
    </row>
    <row r="5" spans="1:12" x14ac:dyDescent="0.25">
      <c r="A5">
        <v>3.7192500000000002</v>
      </c>
      <c r="B5">
        <v>24.752030000000001</v>
      </c>
      <c r="C5">
        <v>25.622596999999999</v>
      </c>
      <c r="D5">
        <v>21.063782</v>
      </c>
      <c r="E5">
        <v>0.20099932000000001</v>
      </c>
      <c r="F5">
        <v>4.5588135999999997</v>
      </c>
      <c r="H5">
        <f t="shared" si="0"/>
        <v>3.7192500000000002</v>
      </c>
      <c r="I5">
        <f t="shared" si="1"/>
        <v>24.752030000000001</v>
      </c>
      <c r="J5">
        <f t="shared" si="2"/>
        <v>25.6225956</v>
      </c>
      <c r="K5">
        <f t="shared" si="3"/>
        <v>21.063782</v>
      </c>
      <c r="L5">
        <f>D5+F5+G5</f>
        <v>25.6225956</v>
      </c>
    </row>
    <row r="6" spans="1:12" x14ac:dyDescent="0.25">
      <c r="A6">
        <v>3.7254865000000001</v>
      </c>
      <c r="B6">
        <v>24.812895000000001</v>
      </c>
      <c r="C6">
        <v>25.388867999999999</v>
      </c>
      <c r="D6">
        <v>20.966249999999999</v>
      </c>
      <c r="E6">
        <v>0.20075265</v>
      </c>
      <c r="F6">
        <v>4.4226174</v>
      </c>
      <c r="H6">
        <f t="shared" si="0"/>
        <v>3.7254865000000001</v>
      </c>
      <c r="I6">
        <f t="shared" si="1"/>
        <v>24.812895000000001</v>
      </c>
      <c r="J6">
        <f t="shared" si="2"/>
        <v>25.388867399999999</v>
      </c>
      <c r="K6">
        <f t="shared" si="3"/>
        <v>20.966249999999999</v>
      </c>
      <c r="L6">
        <f>D6+F6+G6</f>
        <v>25.388867399999999</v>
      </c>
    </row>
    <row r="7" spans="1:12" x14ac:dyDescent="0.25">
      <c r="A7">
        <v>3.7317225999999999</v>
      </c>
      <c r="B7">
        <v>24.435355999999999</v>
      </c>
      <c r="C7">
        <v>25.170479</v>
      </c>
      <c r="D7">
        <v>20.869741000000001</v>
      </c>
      <c r="E7">
        <v>0.20229757000000001</v>
      </c>
      <c r="F7">
        <v>4.3007390000000001</v>
      </c>
      <c r="H7">
        <f t="shared" si="0"/>
        <v>3.7317225999999999</v>
      </c>
      <c r="I7">
        <f t="shared" si="1"/>
        <v>24.435355999999999</v>
      </c>
      <c r="J7">
        <f t="shared" si="2"/>
        <v>25.170480000000001</v>
      </c>
      <c r="K7">
        <f t="shared" si="3"/>
        <v>20.869741000000001</v>
      </c>
      <c r="L7">
        <f>D7+F7+G7</f>
        <v>25.170480000000001</v>
      </c>
    </row>
    <row r="8" spans="1:12" x14ac:dyDescent="0.25">
      <c r="A8">
        <v>3.7379590999999999</v>
      </c>
      <c r="B8">
        <v>24.358082</v>
      </c>
      <c r="C8">
        <v>24.966650000000001</v>
      </c>
      <c r="D8">
        <v>20.774243999999999</v>
      </c>
      <c r="E8">
        <v>0.2026182</v>
      </c>
      <c r="F8">
        <v>4.1924057000000001</v>
      </c>
      <c r="H8">
        <f t="shared" si="0"/>
        <v>3.7379590999999999</v>
      </c>
      <c r="I8">
        <f t="shared" si="1"/>
        <v>24.358082</v>
      </c>
      <c r="J8">
        <f t="shared" si="2"/>
        <v>24.966649699999998</v>
      </c>
      <c r="K8">
        <f t="shared" si="3"/>
        <v>20.774243999999999</v>
      </c>
      <c r="L8">
        <f>D8+F8+G8</f>
        <v>24.966649699999998</v>
      </c>
    </row>
    <row r="9" spans="1:12" x14ac:dyDescent="0.25">
      <c r="A9">
        <v>3.7441947</v>
      </c>
      <c r="B9">
        <v>24.049042</v>
      </c>
      <c r="C9">
        <v>24.776806000000001</v>
      </c>
      <c r="D9">
        <v>20.679780000000001</v>
      </c>
      <c r="E9">
        <v>0.20391591000000001</v>
      </c>
      <c r="F9">
        <v>4.0970272999999997</v>
      </c>
      <c r="H9">
        <f t="shared" si="0"/>
        <v>3.7441947</v>
      </c>
      <c r="I9">
        <f t="shared" si="1"/>
        <v>24.049042</v>
      </c>
      <c r="J9">
        <f t="shared" si="2"/>
        <v>24.776807300000002</v>
      </c>
      <c r="K9">
        <f t="shared" si="3"/>
        <v>20.679780000000001</v>
      </c>
      <c r="L9">
        <f>D9+F9+G9</f>
        <v>24.776807300000002</v>
      </c>
    </row>
    <row r="10" spans="1:12" x14ac:dyDescent="0.25">
      <c r="A10">
        <v>3.7504309999999998</v>
      </c>
      <c r="B10">
        <v>24.109584999999999</v>
      </c>
      <c r="C10">
        <v>24.600428000000001</v>
      </c>
      <c r="D10">
        <v>20.586327000000001</v>
      </c>
      <c r="E10">
        <v>0.20365970999999999</v>
      </c>
      <c r="F10">
        <v>4.0141005999999999</v>
      </c>
      <c r="H10">
        <f t="shared" si="0"/>
        <v>3.7504309999999998</v>
      </c>
      <c r="I10">
        <f t="shared" si="1"/>
        <v>24.109584999999999</v>
      </c>
      <c r="J10">
        <f t="shared" si="2"/>
        <v>24.6004276</v>
      </c>
      <c r="K10">
        <f t="shared" si="3"/>
        <v>20.586327000000001</v>
      </c>
      <c r="L10">
        <f>D10+F10+G10</f>
        <v>24.6004276</v>
      </c>
    </row>
    <row r="11" spans="1:12" x14ac:dyDescent="0.25">
      <c r="A11">
        <v>3.7566671</v>
      </c>
      <c r="B11">
        <v>23.99184</v>
      </c>
      <c r="C11">
        <v>24.437190999999999</v>
      </c>
      <c r="D11">
        <v>20.493901999999999</v>
      </c>
      <c r="E11">
        <v>0.20415886</v>
      </c>
      <c r="F11">
        <v>3.943289</v>
      </c>
      <c r="H11">
        <f t="shared" si="0"/>
        <v>3.7566671</v>
      </c>
      <c r="I11">
        <f t="shared" si="1"/>
        <v>23.99184</v>
      </c>
      <c r="J11">
        <f t="shared" si="2"/>
        <v>24.437190999999999</v>
      </c>
      <c r="K11">
        <f t="shared" si="3"/>
        <v>20.493901999999999</v>
      </c>
      <c r="L11">
        <f>D11+F11+G11</f>
        <v>24.437190999999999</v>
      </c>
    </row>
    <row r="12" spans="1:12" x14ac:dyDescent="0.25">
      <c r="A12">
        <v>3.7629031999999998</v>
      </c>
      <c r="B12">
        <v>23.987354</v>
      </c>
      <c r="C12">
        <v>24.286871000000001</v>
      </c>
      <c r="D12">
        <v>20.402505999999999</v>
      </c>
      <c r="E12">
        <v>0.20417795</v>
      </c>
      <c r="F12">
        <v>3.8843665000000001</v>
      </c>
      <c r="H12">
        <f t="shared" si="0"/>
        <v>3.7629031999999998</v>
      </c>
      <c r="I12">
        <f t="shared" si="1"/>
        <v>23.987354</v>
      </c>
      <c r="J12">
        <f t="shared" si="2"/>
        <v>24.286872499999998</v>
      </c>
      <c r="K12">
        <f t="shared" si="3"/>
        <v>20.402505999999999</v>
      </c>
      <c r="L12">
        <f>D12+F12+G12</f>
        <v>24.286872499999998</v>
      </c>
    </row>
    <row r="13" spans="1:12" x14ac:dyDescent="0.25">
      <c r="A13">
        <v>3.7691395000000001</v>
      </c>
      <c r="B13">
        <v>23.809750000000001</v>
      </c>
      <c r="C13">
        <v>24.149366000000001</v>
      </c>
      <c r="D13">
        <v>20.312134</v>
      </c>
      <c r="E13">
        <v>0.20493803999999999</v>
      </c>
      <c r="F13">
        <v>3.8372335</v>
      </c>
      <c r="H13">
        <f t="shared" si="0"/>
        <v>3.7691395000000001</v>
      </c>
      <c r="I13">
        <f t="shared" si="1"/>
        <v>23.809750000000001</v>
      </c>
      <c r="J13">
        <f t="shared" si="2"/>
        <v>24.1493675</v>
      </c>
      <c r="K13">
        <f t="shared" si="3"/>
        <v>20.312134</v>
      </c>
      <c r="L13">
        <f>D13+F13+G13</f>
        <v>24.1493675</v>
      </c>
    </row>
    <row r="14" spans="1:12" x14ac:dyDescent="0.25">
      <c r="A14">
        <v>3.7753754000000002</v>
      </c>
      <c r="B14">
        <v>23.63589</v>
      </c>
      <c r="C14">
        <v>24.024725</v>
      </c>
      <c r="D14">
        <v>20.222799999999999</v>
      </c>
      <c r="E14">
        <v>0.2056904</v>
      </c>
      <c r="F14">
        <v>3.8019246999999998</v>
      </c>
      <c r="H14">
        <f t="shared" si="0"/>
        <v>3.7753754000000002</v>
      </c>
      <c r="I14">
        <f t="shared" si="1"/>
        <v>23.63589</v>
      </c>
      <c r="J14">
        <f t="shared" si="2"/>
        <v>24.0247247</v>
      </c>
      <c r="K14">
        <f t="shared" si="3"/>
        <v>20.222799999999999</v>
      </c>
      <c r="L14">
        <f>D14+F14+G14</f>
        <v>24.0247247</v>
      </c>
    </row>
    <row r="15" spans="1:12" x14ac:dyDescent="0.25">
      <c r="A15">
        <v>3.781612</v>
      </c>
      <c r="B15">
        <v>23.549665000000001</v>
      </c>
      <c r="C15">
        <v>23.913087999999998</v>
      </c>
      <c r="D15">
        <v>20.134487</v>
      </c>
      <c r="E15">
        <v>0.20606661000000001</v>
      </c>
      <c r="F15">
        <v>3.7785997</v>
      </c>
      <c r="H15">
        <f t="shared" si="0"/>
        <v>3.781612</v>
      </c>
      <c r="I15">
        <f t="shared" si="1"/>
        <v>23.549665000000001</v>
      </c>
      <c r="J15">
        <f t="shared" si="2"/>
        <v>23.913086700000001</v>
      </c>
      <c r="K15">
        <f t="shared" si="3"/>
        <v>20.134487</v>
      </c>
      <c r="L15">
        <f>D15+F15+G15</f>
        <v>23.913086700000001</v>
      </c>
    </row>
    <row r="16" spans="1:12" x14ac:dyDescent="0.25">
      <c r="A16">
        <v>3.7878479999999999</v>
      </c>
      <c r="B16">
        <v>23.606877999999998</v>
      </c>
      <c r="C16">
        <v>23.814793000000002</v>
      </c>
      <c r="D16">
        <v>20.047218000000001</v>
      </c>
      <c r="E16">
        <v>0.20581674999999999</v>
      </c>
      <c r="F16">
        <v>3.7675743000000002</v>
      </c>
      <c r="H16">
        <f t="shared" si="0"/>
        <v>3.7878479999999999</v>
      </c>
      <c r="I16">
        <f t="shared" si="1"/>
        <v>23.606877999999998</v>
      </c>
      <c r="J16">
        <f t="shared" si="2"/>
        <v>23.814792300000001</v>
      </c>
      <c r="K16">
        <f t="shared" si="3"/>
        <v>20.047218000000001</v>
      </c>
      <c r="L16">
        <f>D16+F16+G16</f>
        <v>23.814792300000001</v>
      </c>
    </row>
    <row r="17" spans="1:12" x14ac:dyDescent="0.25">
      <c r="A17">
        <v>3.7940843000000002</v>
      </c>
      <c r="B17">
        <v>23.336119</v>
      </c>
      <c r="C17">
        <v>23.7303</v>
      </c>
      <c r="D17">
        <v>19.960985000000001</v>
      </c>
      <c r="E17">
        <v>0.20700731999999999</v>
      </c>
      <c r="F17">
        <v>3.7693156999999999</v>
      </c>
      <c r="H17">
        <f t="shared" si="0"/>
        <v>3.7940843000000002</v>
      </c>
      <c r="I17">
        <f t="shared" si="1"/>
        <v>23.336119</v>
      </c>
      <c r="J17">
        <f t="shared" si="2"/>
        <v>23.730300700000001</v>
      </c>
      <c r="K17">
        <f t="shared" si="3"/>
        <v>19.960985000000001</v>
      </c>
      <c r="L17">
        <f>D17+F17+G17</f>
        <v>23.730300700000001</v>
      </c>
    </row>
    <row r="18" spans="1:12" x14ac:dyDescent="0.25">
      <c r="A18">
        <v>3.8003201</v>
      </c>
      <c r="B18">
        <v>23.286394000000001</v>
      </c>
      <c r="C18">
        <v>23.660269</v>
      </c>
      <c r="D18">
        <v>19.875800000000002</v>
      </c>
      <c r="E18">
        <v>0.20722821</v>
      </c>
      <c r="F18">
        <v>3.7844703000000002</v>
      </c>
      <c r="H18">
        <f t="shared" si="0"/>
        <v>3.8003201</v>
      </c>
      <c r="I18">
        <f t="shared" si="1"/>
        <v>23.286394000000001</v>
      </c>
      <c r="J18">
        <f t="shared" si="2"/>
        <v>23.660270300000001</v>
      </c>
      <c r="K18">
        <f t="shared" si="3"/>
        <v>19.875800000000002</v>
      </c>
      <c r="L18">
        <f>D18+F18+G18</f>
        <v>23.660270300000001</v>
      </c>
    </row>
    <row r="19" spans="1:12" x14ac:dyDescent="0.25">
      <c r="A19">
        <v>3.8065566999999998</v>
      </c>
      <c r="B19">
        <v>23.111257999999999</v>
      </c>
      <c r="C19">
        <v>23.605536000000001</v>
      </c>
      <c r="D19">
        <v>19.791643000000001</v>
      </c>
      <c r="E19">
        <v>0.20801190999999999</v>
      </c>
      <c r="F19">
        <v>3.8138920000000001</v>
      </c>
      <c r="H19">
        <f t="shared" si="0"/>
        <v>3.8065566999999998</v>
      </c>
      <c r="I19">
        <f t="shared" si="1"/>
        <v>23.111257999999999</v>
      </c>
      <c r="J19">
        <f t="shared" si="2"/>
        <v>23.605535</v>
      </c>
      <c r="K19">
        <f t="shared" si="3"/>
        <v>19.791643000000001</v>
      </c>
      <c r="L19">
        <f>D19+F19+G19</f>
        <v>23.605535</v>
      </c>
    </row>
    <row r="20" spans="1:12" x14ac:dyDescent="0.25">
      <c r="A20">
        <v>3.8127928</v>
      </c>
      <c r="B20">
        <v>23.070709999999998</v>
      </c>
      <c r="C20">
        <v>23.567198000000001</v>
      </c>
      <c r="D20">
        <v>19.708538000000001</v>
      </c>
      <c r="E20">
        <v>0.20819462999999999</v>
      </c>
      <c r="F20">
        <v>3.8586602000000001</v>
      </c>
      <c r="H20">
        <f t="shared" si="0"/>
        <v>3.8127928</v>
      </c>
      <c r="I20">
        <f t="shared" si="1"/>
        <v>23.070709999999998</v>
      </c>
      <c r="J20">
        <f t="shared" si="2"/>
        <v>23.5671982</v>
      </c>
      <c r="K20">
        <f t="shared" si="3"/>
        <v>19.708538000000001</v>
      </c>
      <c r="L20">
        <f>D20+F20+G20</f>
        <v>23.5671982</v>
      </c>
    </row>
    <row r="21" spans="1:12" x14ac:dyDescent="0.25">
      <c r="A21">
        <v>3.8190289000000002</v>
      </c>
      <c r="B21">
        <v>23.223344999999998</v>
      </c>
      <c r="C21">
        <v>23.546620000000001</v>
      </c>
      <c r="D21">
        <v>19.626481999999999</v>
      </c>
      <c r="E21">
        <v>0.20750932</v>
      </c>
      <c r="F21">
        <v>3.9201372000000001</v>
      </c>
      <c r="H21">
        <f t="shared" si="0"/>
        <v>3.8190289000000002</v>
      </c>
      <c r="I21">
        <f t="shared" si="1"/>
        <v>23.223344999999998</v>
      </c>
      <c r="J21">
        <f t="shared" si="2"/>
        <v>23.546619199999999</v>
      </c>
      <c r="K21">
        <f t="shared" si="3"/>
        <v>19.626481999999999</v>
      </c>
      <c r="L21">
        <f>D21+F21+G21</f>
        <v>23.546619199999999</v>
      </c>
    </row>
    <row r="22" spans="1:12" x14ac:dyDescent="0.25">
      <c r="A22">
        <v>3.8252649999999999</v>
      </c>
      <c r="B22">
        <v>23.471622</v>
      </c>
      <c r="C22">
        <v>23.545490000000001</v>
      </c>
      <c r="D22">
        <v>19.545473000000001</v>
      </c>
      <c r="E22">
        <v>0.20640892</v>
      </c>
      <c r="F22">
        <v>4.0000175999999996</v>
      </c>
      <c r="H22">
        <f t="shared" si="0"/>
        <v>3.8252649999999999</v>
      </c>
      <c r="I22">
        <f t="shared" si="1"/>
        <v>23.471622</v>
      </c>
      <c r="J22">
        <f t="shared" si="2"/>
        <v>23.545490600000001</v>
      </c>
      <c r="K22">
        <f t="shared" si="3"/>
        <v>19.545473000000001</v>
      </c>
      <c r="L22">
        <f>D22+F22+G22</f>
        <v>23.545490600000001</v>
      </c>
    </row>
    <row r="23" spans="1:12" x14ac:dyDescent="0.25">
      <c r="A23">
        <v>3.8315011999999999</v>
      </c>
      <c r="B23">
        <v>23.513538</v>
      </c>
      <c r="C23">
        <v>23.565908</v>
      </c>
      <c r="D23">
        <v>19.465510999999999</v>
      </c>
      <c r="E23">
        <v>0.20622486000000001</v>
      </c>
      <c r="F23">
        <v>4.1003970000000001</v>
      </c>
      <c r="H23">
        <f t="shared" si="0"/>
        <v>3.8315011999999999</v>
      </c>
      <c r="I23">
        <f t="shared" si="1"/>
        <v>23.513538</v>
      </c>
      <c r="J23">
        <f t="shared" si="2"/>
        <v>23.565908</v>
      </c>
      <c r="K23">
        <f t="shared" si="3"/>
        <v>19.465510999999999</v>
      </c>
      <c r="L23">
        <f>D23+F23+G23</f>
        <v>23.565908</v>
      </c>
    </row>
    <row r="24" spans="1:12" x14ac:dyDescent="0.25">
      <c r="A24">
        <v>3.8377370000000002</v>
      </c>
      <c r="B24">
        <v>23.275549000000002</v>
      </c>
      <c r="C24">
        <v>23.610455999999999</v>
      </c>
      <c r="D24">
        <v>19.386607999999999</v>
      </c>
      <c r="E24">
        <v>0.20727648000000001</v>
      </c>
      <c r="F24">
        <v>4.2238474000000004</v>
      </c>
      <c r="H24">
        <f t="shared" si="0"/>
        <v>3.8377370000000002</v>
      </c>
      <c r="I24">
        <f t="shared" si="1"/>
        <v>23.275549000000002</v>
      </c>
      <c r="J24">
        <f t="shared" si="2"/>
        <v>23.610455399999999</v>
      </c>
      <c r="K24">
        <f t="shared" si="3"/>
        <v>19.386607999999999</v>
      </c>
      <c r="L24">
        <f>D24+F24+G24</f>
        <v>23.610455399999999</v>
      </c>
    </row>
    <row r="25" spans="1:12" x14ac:dyDescent="0.25">
      <c r="A25">
        <v>3.8439736</v>
      </c>
      <c r="B25">
        <v>23.477713000000001</v>
      </c>
      <c r="C25">
        <v>23.682334999999998</v>
      </c>
      <c r="D25">
        <v>19.308754</v>
      </c>
      <c r="E25">
        <v>0.20638213999999999</v>
      </c>
      <c r="F25">
        <v>4.3735799999999996</v>
      </c>
      <c r="H25">
        <f t="shared" si="0"/>
        <v>3.8439736</v>
      </c>
      <c r="I25">
        <f t="shared" si="1"/>
        <v>23.477713000000001</v>
      </c>
      <c r="J25">
        <f t="shared" si="2"/>
        <v>23.682334000000001</v>
      </c>
      <c r="K25">
        <f t="shared" si="3"/>
        <v>19.308754</v>
      </c>
      <c r="L25">
        <f>D25+F25+G25</f>
        <v>23.682334000000001</v>
      </c>
    </row>
    <row r="26" spans="1:12" x14ac:dyDescent="0.25">
      <c r="A26">
        <v>3.8502097000000002</v>
      </c>
      <c r="B26">
        <v>23.639956999999999</v>
      </c>
      <c r="C26">
        <v>22.10493</v>
      </c>
      <c r="D26">
        <v>19.231961999999999</v>
      </c>
      <c r="E26">
        <v>0.20567271000000001</v>
      </c>
      <c r="F26">
        <v>2.8729689999999999</v>
      </c>
      <c r="H26">
        <f t="shared" si="0"/>
        <v>3.8502097000000002</v>
      </c>
      <c r="I26">
        <f t="shared" si="1"/>
        <v>23.639956999999999</v>
      </c>
      <c r="J26">
        <f t="shared" si="2"/>
        <v>22.104931000000001</v>
      </c>
      <c r="K26">
        <f t="shared" si="3"/>
        <v>19.231961999999999</v>
      </c>
      <c r="L26">
        <f>D26+F26+G26</f>
        <v>22.104931000000001</v>
      </c>
    </row>
    <row r="27" spans="1:12" x14ac:dyDescent="0.25">
      <c r="A27">
        <v>3.856446</v>
      </c>
      <c r="B27">
        <v>23.845199999999998</v>
      </c>
      <c r="C27">
        <v>22.296334999999999</v>
      </c>
      <c r="D27">
        <v>19.156227000000001</v>
      </c>
      <c r="E27">
        <v>0.20478565000000001</v>
      </c>
      <c r="F27">
        <v>3.1401080000000001</v>
      </c>
      <c r="H27">
        <f t="shared" si="0"/>
        <v>3.856446</v>
      </c>
      <c r="I27">
        <f t="shared" si="1"/>
        <v>23.845199999999998</v>
      </c>
      <c r="J27">
        <f t="shared" si="2"/>
        <v>22.296335000000003</v>
      </c>
      <c r="K27">
        <f t="shared" si="3"/>
        <v>19.156227000000001</v>
      </c>
      <c r="L27">
        <f>D27+F27+G27</f>
        <v>22.296335000000003</v>
      </c>
    </row>
    <row r="28" spans="1:12" x14ac:dyDescent="0.25">
      <c r="A28">
        <v>3.8626819000000001</v>
      </c>
      <c r="B28">
        <v>24.282719</v>
      </c>
      <c r="C28">
        <v>22.527702000000001</v>
      </c>
      <c r="D28">
        <v>19.08156</v>
      </c>
      <c r="E28">
        <v>0.20293237</v>
      </c>
      <c r="F28">
        <v>3.446142</v>
      </c>
      <c r="H28">
        <f t="shared" si="0"/>
        <v>3.8626819000000001</v>
      </c>
      <c r="I28">
        <f t="shared" si="1"/>
        <v>24.282719</v>
      </c>
      <c r="J28">
        <f t="shared" si="2"/>
        <v>22.527701999999998</v>
      </c>
      <c r="K28">
        <f t="shared" si="3"/>
        <v>19.08156</v>
      </c>
      <c r="L28">
        <f>D28+F28+G28</f>
        <v>22.527701999999998</v>
      </c>
    </row>
    <row r="29" spans="1:12" x14ac:dyDescent="0.25">
      <c r="A29">
        <v>3.8689179999999999</v>
      </c>
      <c r="B29">
        <v>24.595607999999999</v>
      </c>
      <c r="C29">
        <v>22.80697</v>
      </c>
      <c r="D29">
        <v>19.007954000000002</v>
      </c>
      <c r="E29">
        <v>0.20163745999999999</v>
      </c>
      <c r="F29">
        <v>3.7990176999999998</v>
      </c>
      <c r="H29">
        <f t="shared" si="0"/>
        <v>3.8689179999999999</v>
      </c>
      <c r="I29">
        <f t="shared" si="1"/>
        <v>24.595607999999999</v>
      </c>
      <c r="J29">
        <f t="shared" si="2"/>
        <v>22.806971700000002</v>
      </c>
      <c r="K29">
        <f t="shared" si="3"/>
        <v>19.007954000000002</v>
      </c>
      <c r="L29">
        <f>D29+F29+G29</f>
        <v>22.806971700000002</v>
      </c>
    </row>
    <row r="30" spans="1:12" x14ac:dyDescent="0.25">
      <c r="A30">
        <v>3.8751544999999998</v>
      </c>
      <c r="B30">
        <v>25.045755</v>
      </c>
      <c r="C30">
        <v>23.144182000000001</v>
      </c>
      <c r="D30">
        <v>18.935407999999999</v>
      </c>
      <c r="E30">
        <v>0.19981723000000001</v>
      </c>
      <c r="F30">
        <v>4.2087745999999999</v>
      </c>
      <c r="H30">
        <f t="shared" si="0"/>
        <v>3.8751544999999998</v>
      </c>
      <c r="I30">
        <f t="shared" si="1"/>
        <v>25.045755</v>
      </c>
      <c r="J30">
        <f t="shared" si="2"/>
        <v>23.144182600000001</v>
      </c>
      <c r="K30">
        <f t="shared" si="3"/>
        <v>18.935407999999999</v>
      </c>
      <c r="L30">
        <f>D30+F30+G30</f>
        <v>23.144182600000001</v>
      </c>
    </row>
    <row r="31" spans="1:12" x14ac:dyDescent="0.25">
      <c r="A31">
        <v>3.8813903000000001</v>
      </c>
      <c r="B31">
        <v>25.74596</v>
      </c>
      <c r="C31">
        <v>23.552094</v>
      </c>
      <c r="D31">
        <v>18.863937</v>
      </c>
      <c r="E31">
        <v>0.19708131000000001</v>
      </c>
      <c r="F31">
        <v>4.6881547000000001</v>
      </c>
      <c r="H31">
        <f t="shared" si="0"/>
        <v>3.8813903000000001</v>
      </c>
      <c r="I31">
        <f t="shared" si="1"/>
        <v>25.74596</v>
      </c>
      <c r="J31">
        <f t="shared" si="2"/>
        <v>23.552091699999998</v>
      </c>
      <c r="K31">
        <f t="shared" si="3"/>
        <v>18.863937</v>
      </c>
      <c r="L31">
        <f>D31+F31+G31</f>
        <v>23.552091699999998</v>
      </c>
    </row>
    <row r="32" spans="1:12" x14ac:dyDescent="0.25">
      <c r="A32">
        <v>3.8876265999999999</v>
      </c>
      <c r="B32">
        <v>26.238083</v>
      </c>
      <c r="C32">
        <v>24.047432000000001</v>
      </c>
      <c r="D32">
        <v>18.793534999999999</v>
      </c>
      <c r="E32">
        <v>0.19522433</v>
      </c>
      <c r="F32">
        <v>5.2538980000000004</v>
      </c>
      <c r="H32">
        <f t="shared" si="0"/>
        <v>3.8876265999999999</v>
      </c>
      <c r="I32">
        <f t="shared" si="1"/>
        <v>26.238083</v>
      </c>
      <c r="J32">
        <f t="shared" si="2"/>
        <v>24.047432999999998</v>
      </c>
      <c r="K32">
        <f t="shared" si="3"/>
        <v>18.793534999999999</v>
      </c>
      <c r="L32">
        <f>D32+F32+G32</f>
        <v>24.047432999999998</v>
      </c>
    </row>
    <row r="33" spans="1:12" x14ac:dyDescent="0.25">
      <c r="A33">
        <v>3.8938627000000001</v>
      </c>
      <c r="B33">
        <v>26.671520000000001</v>
      </c>
      <c r="C33">
        <v>24.652045999999999</v>
      </c>
      <c r="D33">
        <v>18.724205000000001</v>
      </c>
      <c r="E33">
        <v>0.19363153999999999</v>
      </c>
      <c r="F33">
        <v>5.9278407</v>
      </c>
      <c r="H33">
        <f t="shared" si="0"/>
        <v>3.8938627000000001</v>
      </c>
      <c r="I33">
        <f t="shared" si="1"/>
        <v>26.671520000000001</v>
      </c>
      <c r="J33">
        <f t="shared" si="2"/>
        <v>24.652045700000002</v>
      </c>
      <c r="K33">
        <f t="shared" si="3"/>
        <v>18.724205000000001</v>
      </c>
      <c r="L33">
        <f>D33+F33+G33</f>
        <v>24.652045700000002</v>
      </c>
    </row>
    <row r="34" spans="1:12" x14ac:dyDescent="0.25">
      <c r="A34">
        <v>3.9000987999999999</v>
      </c>
      <c r="B34">
        <v>27.373830000000002</v>
      </c>
      <c r="C34">
        <v>25.395192999999999</v>
      </c>
      <c r="D34">
        <v>18.655951999999999</v>
      </c>
      <c r="E34">
        <v>0.19113147</v>
      </c>
      <c r="F34">
        <v>6.7392405999999996</v>
      </c>
      <c r="H34">
        <f t="shared" si="0"/>
        <v>3.9000987999999999</v>
      </c>
      <c r="I34">
        <f t="shared" si="1"/>
        <v>27.373830000000002</v>
      </c>
      <c r="J34">
        <f t="shared" si="2"/>
        <v>25.395192599999998</v>
      </c>
      <c r="K34">
        <f t="shared" si="3"/>
        <v>18.655951999999999</v>
      </c>
      <c r="L34">
        <f>D34+F34+G34</f>
        <v>25.395192599999998</v>
      </c>
    </row>
    <row r="35" spans="1:12" x14ac:dyDescent="0.25">
      <c r="A35">
        <v>3.9063349999999999</v>
      </c>
      <c r="B35">
        <v>28.252962</v>
      </c>
      <c r="C35">
        <v>26.31664</v>
      </c>
      <c r="D35">
        <v>18.588771999999999</v>
      </c>
      <c r="E35">
        <v>0.18813431</v>
      </c>
      <c r="F35">
        <v>7.727868</v>
      </c>
      <c r="H35">
        <f t="shared" si="0"/>
        <v>3.9063349999999999</v>
      </c>
      <c r="I35">
        <f t="shared" si="1"/>
        <v>28.252962</v>
      </c>
      <c r="J35">
        <f t="shared" si="2"/>
        <v>26.31664</v>
      </c>
      <c r="K35">
        <f t="shared" si="3"/>
        <v>18.588771999999999</v>
      </c>
      <c r="L35">
        <f>D35+F35+G35</f>
        <v>26.31664</v>
      </c>
    </row>
    <row r="36" spans="1:12" x14ac:dyDescent="0.25">
      <c r="A36">
        <v>3.9125714</v>
      </c>
      <c r="B36">
        <v>29.213246999999999</v>
      </c>
      <c r="C36">
        <v>27.471415</v>
      </c>
      <c r="D36">
        <v>18.522673000000001</v>
      </c>
      <c r="E36">
        <v>0.18501633000000001</v>
      </c>
      <c r="F36">
        <v>8.9487419999999993</v>
      </c>
      <c r="H36">
        <f t="shared" si="0"/>
        <v>3.9125714</v>
      </c>
      <c r="I36">
        <f t="shared" si="1"/>
        <v>29.213246999999999</v>
      </c>
      <c r="J36">
        <f t="shared" si="2"/>
        <v>27.471415</v>
      </c>
      <c r="K36">
        <f t="shared" si="3"/>
        <v>18.522673000000001</v>
      </c>
      <c r="L36">
        <f>D36+F36+G36</f>
        <v>27.471415</v>
      </c>
    </row>
    <row r="37" spans="1:12" x14ac:dyDescent="0.25">
      <c r="A37">
        <v>3.9188073000000001</v>
      </c>
      <c r="B37">
        <v>30.562107000000001</v>
      </c>
      <c r="C37">
        <v>28.937294000000001</v>
      </c>
      <c r="D37">
        <v>18.457659</v>
      </c>
      <c r="E37">
        <v>0.18088741999999999</v>
      </c>
      <c r="F37">
        <v>10.479634000000001</v>
      </c>
      <c r="H37">
        <f t="shared" si="0"/>
        <v>3.9188073000000001</v>
      </c>
      <c r="I37">
        <f t="shared" si="1"/>
        <v>30.562107000000001</v>
      </c>
      <c r="J37">
        <f t="shared" si="2"/>
        <v>28.937293</v>
      </c>
      <c r="K37">
        <f t="shared" si="3"/>
        <v>18.457659</v>
      </c>
      <c r="L37">
        <f>D37+F37+G37</f>
        <v>28.937293</v>
      </c>
    </row>
    <row r="38" spans="1:12" x14ac:dyDescent="0.25">
      <c r="A38">
        <v>3.9250436</v>
      </c>
      <c r="B38">
        <v>32.549210000000002</v>
      </c>
      <c r="C38">
        <v>30.827563999999999</v>
      </c>
      <c r="D38">
        <v>18.393723999999999</v>
      </c>
      <c r="E38">
        <v>0.17527896000000001</v>
      </c>
      <c r="F38">
        <v>12.43384</v>
      </c>
      <c r="H38">
        <f t="shared" si="0"/>
        <v>3.9250436</v>
      </c>
      <c r="I38">
        <f t="shared" si="1"/>
        <v>32.549210000000002</v>
      </c>
      <c r="J38">
        <f t="shared" si="2"/>
        <v>30.827563999999999</v>
      </c>
      <c r="K38">
        <f t="shared" si="3"/>
        <v>18.393723999999999</v>
      </c>
      <c r="L38">
        <f>D38+F38+G38</f>
        <v>30.827563999999999</v>
      </c>
    </row>
    <row r="39" spans="1:12" x14ac:dyDescent="0.25">
      <c r="A39">
        <v>3.9312800000000001</v>
      </c>
      <c r="B39">
        <v>34.9206</v>
      </c>
      <c r="C39">
        <v>33.311065999999997</v>
      </c>
      <c r="D39">
        <v>18.330873</v>
      </c>
      <c r="E39">
        <v>0.16922290000000001</v>
      </c>
      <c r="F39">
        <v>14.98019</v>
      </c>
      <c r="H39">
        <f t="shared" si="0"/>
        <v>3.9312800000000001</v>
      </c>
      <c r="I39">
        <f t="shared" si="1"/>
        <v>34.9206</v>
      </c>
      <c r="J39">
        <f t="shared" si="2"/>
        <v>33.311063000000004</v>
      </c>
      <c r="K39">
        <f t="shared" si="3"/>
        <v>18.330873</v>
      </c>
      <c r="L39">
        <f>D39+F39+G39</f>
        <v>33.311063000000004</v>
      </c>
    </row>
    <row r="40" spans="1:12" x14ac:dyDescent="0.25">
      <c r="A40">
        <v>3.9375162000000001</v>
      </c>
      <c r="B40">
        <v>38.538048000000003</v>
      </c>
      <c r="C40">
        <v>36.654559999999996</v>
      </c>
      <c r="D40">
        <v>18.269113999999998</v>
      </c>
      <c r="E40">
        <v>0.16108501</v>
      </c>
      <c r="F40">
        <v>18.385448</v>
      </c>
      <c r="H40">
        <f t="shared" si="0"/>
        <v>3.9375162000000001</v>
      </c>
      <c r="I40">
        <f t="shared" si="1"/>
        <v>38.538048000000003</v>
      </c>
      <c r="J40">
        <f t="shared" si="2"/>
        <v>36.654561999999999</v>
      </c>
      <c r="K40">
        <f t="shared" si="3"/>
        <v>18.269113999999998</v>
      </c>
      <c r="L40">
        <f>D40+F40+G40</f>
        <v>36.654561999999999</v>
      </c>
    </row>
    <row r="41" spans="1:12" x14ac:dyDescent="0.25">
      <c r="A41">
        <v>3.9437519999999999</v>
      </c>
      <c r="B41">
        <v>43.294147000000002</v>
      </c>
      <c r="C41">
        <v>41.350647000000002</v>
      </c>
      <c r="D41">
        <v>18.208447</v>
      </c>
      <c r="E41">
        <v>0.15197964</v>
      </c>
      <c r="F41">
        <v>23.142202000000001</v>
      </c>
      <c r="H41">
        <f t="shared" si="0"/>
        <v>3.9437519999999999</v>
      </c>
      <c r="I41">
        <f t="shared" si="1"/>
        <v>43.294147000000002</v>
      </c>
      <c r="J41">
        <f t="shared" si="2"/>
        <v>41.350649000000004</v>
      </c>
      <c r="K41">
        <f t="shared" si="3"/>
        <v>18.208447</v>
      </c>
      <c r="L41">
        <f>D41+F41+G41</f>
        <v>41.350649000000004</v>
      </c>
    </row>
    <row r="42" spans="1:12" x14ac:dyDescent="0.25">
      <c r="A42">
        <v>3.9499884000000001</v>
      </c>
      <c r="B42">
        <v>50.352589999999999</v>
      </c>
      <c r="C42">
        <v>48.701079999999997</v>
      </c>
      <c r="D42">
        <v>18.148866999999999</v>
      </c>
      <c r="E42">
        <v>0.14092535</v>
      </c>
      <c r="F42">
        <v>30.552213999999999</v>
      </c>
      <c r="H42">
        <f t="shared" si="0"/>
        <v>3.9499884000000001</v>
      </c>
      <c r="I42">
        <f t="shared" si="1"/>
        <v>50.352589999999999</v>
      </c>
      <c r="J42">
        <f t="shared" si="2"/>
        <v>48.701081000000002</v>
      </c>
      <c r="K42">
        <f t="shared" si="3"/>
        <v>18.148866999999999</v>
      </c>
      <c r="L42">
        <f>D42+F42+G42</f>
        <v>48.701081000000002</v>
      </c>
    </row>
    <row r="43" spans="1:12" x14ac:dyDescent="0.25">
      <c r="A43">
        <v>3.9562244</v>
      </c>
      <c r="B43">
        <v>62.975955999999996</v>
      </c>
      <c r="C43">
        <v>63.273285000000001</v>
      </c>
      <c r="D43">
        <v>18.090384</v>
      </c>
      <c r="E43">
        <v>0.12601219999999999</v>
      </c>
      <c r="F43">
        <v>45.182903000000003</v>
      </c>
      <c r="H43">
        <f t="shared" si="0"/>
        <v>3.9562244</v>
      </c>
      <c r="I43">
        <f t="shared" si="1"/>
        <v>62.975955999999996</v>
      </c>
      <c r="J43">
        <f t="shared" si="2"/>
        <v>63.273287000000003</v>
      </c>
      <c r="K43">
        <f t="shared" si="3"/>
        <v>18.090384</v>
      </c>
      <c r="L43">
        <f>D43+F43+G43</f>
        <v>63.273287000000003</v>
      </c>
    </row>
    <row r="44" spans="1:12" x14ac:dyDescent="0.25">
      <c r="A44">
        <v>3.9624608000000001</v>
      </c>
      <c r="B44">
        <v>93.018935999999997</v>
      </c>
      <c r="C44">
        <v>100.04383</v>
      </c>
      <c r="D44">
        <v>18.032993000000001</v>
      </c>
      <c r="E44">
        <v>0.10368461</v>
      </c>
      <c r="F44">
        <v>82.010829999999999</v>
      </c>
      <c r="H44">
        <f t="shared" si="0"/>
        <v>3.9624608000000001</v>
      </c>
      <c r="I44">
        <f t="shared" si="1"/>
        <v>93.018935999999997</v>
      </c>
      <c r="J44">
        <f t="shared" si="2"/>
        <v>100.043823</v>
      </c>
      <c r="K44">
        <f t="shared" si="3"/>
        <v>18.032993000000001</v>
      </c>
      <c r="L44">
        <f>D44+F44+G44</f>
        <v>100.043823</v>
      </c>
    </row>
    <row r="45" spans="1:12" x14ac:dyDescent="0.25">
      <c r="A45">
        <v>3.9686968</v>
      </c>
      <c r="B45">
        <v>176.54130000000001</v>
      </c>
      <c r="C45">
        <v>194.62662</v>
      </c>
      <c r="D45">
        <v>17.976706</v>
      </c>
      <c r="E45">
        <v>7.5262190000000007E-2</v>
      </c>
      <c r="F45">
        <v>176.64992000000001</v>
      </c>
      <c r="H45">
        <f t="shared" si="0"/>
        <v>3.9686968</v>
      </c>
      <c r="I45">
        <f t="shared" si="1"/>
        <v>176.54130000000001</v>
      </c>
      <c r="J45">
        <f t="shared" si="2"/>
        <v>194.62662600000002</v>
      </c>
      <c r="K45">
        <f t="shared" si="3"/>
        <v>17.976706</v>
      </c>
      <c r="L45">
        <f>D45+F45+G45</f>
        <v>194.62662600000002</v>
      </c>
    </row>
    <row r="46" spans="1:12" x14ac:dyDescent="0.25">
      <c r="A46">
        <v>3.9749330999999999</v>
      </c>
      <c r="B46">
        <v>399.04074000000003</v>
      </c>
      <c r="C46">
        <v>396.43490000000003</v>
      </c>
      <c r="D46">
        <v>17.921516</v>
      </c>
      <c r="E46">
        <v>5.0060064000000001E-2</v>
      </c>
      <c r="F46">
        <v>378.51339999999999</v>
      </c>
      <c r="H46">
        <f t="shared" si="0"/>
        <v>3.9749330999999999</v>
      </c>
      <c r="I46">
        <f t="shared" si="1"/>
        <v>399.04074000000003</v>
      </c>
      <c r="J46">
        <f t="shared" si="2"/>
        <v>396.43491599999999</v>
      </c>
      <c r="K46">
        <f t="shared" si="3"/>
        <v>17.921516</v>
      </c>
      <c r="L46">
        <f>D46+F46+G46</f>
        <v>396.43491599999999</v>
      </c>
    </row>
    <row r="47" spans="1:12" x14ac:dyDescent="0.25">
      <c r="A47">
        <v>3.981169</v>
      </c>
      <c r="B47">
        <v>747.95654000000002</v>
      </c>
      <c r="C47">
        <v>715.28380000000004</v>
      </c>
      <c r="D47">
        <v>17.867432000000001</v>
      </c>
      <c r="E47">
        <v>3.6564680000000002E-2</v>
      </c>
      <c r="F47">
        <v>697.41639999999995</v>
      </c>
      <c r="H47">
        <f t="shared" si="0"/>
        <v>3.981169</v>
      </c>
      <c r="I47">
        <f t="shared" si="1"/>
        <v>747.95654000000002</v>
      </c>
      <c r="J47">
        <f t="shared" si="2"/>
        <v>715.28383199999996</v>
      </c>
      <c r="K47">
        <f t="shared" si="3"/>
        <v>17.867432000000001</v>
      </c>
      <c r="L47">
        <f>D47+F47+G47</f>
        <v>715.28383199999996</v>
      </c>
    </row>
    <row r="48" spans="1:12" x14ac:dyDescent="0.25">
      <c r="A48">
        <v>3.9874052999999998</v>
      </c>
      <c r="B48">
        <v>1070.2225000000001</v>
      </c>
      <c r="C48">
        <v>1042.232</v>
      </c>
      <c r="D48">
        <v>17.814450000000001</v>
      </c>
      <c r="E48">
        <v>3.0567713E-2</v>
      </c>
      <c r="F48">
        <v>1024.4176</v>
      </c>
      <c r="H48">
        <f t="shared" si="0"/>
        <v>3.9874052999999998</v>
      </c>
      <c r="I48">
        <f t="shared" si="1"/>
        <v>1070.2225000000001</v>
      </c>
      <c r="J48">
        <f t="shared" si="2"/>
        <v>1042.2320500000001</v>
      </c>
      <c r="K48">
        <f t="shared" si="3"/>
        <v>17.814450000000001</v>
      </c>
      <c r="L48">
        <f>D48+F48+G48</f>
        <v>1042.2320500000001</v>
      </c>
    </row>
    <row r="49" spans="1:12" x14ac:dyDescent="0.25">
      <c r="A49">
        <v>3.9936416000000001</v>
      </c>
      <c r="B49">
        <v>1105.5202999999999</v>
      </c>
      <c r="C49">
        <v>1142.3729000000001</v>
      </c>
      <c r="D49">
        <v>17.762574999999998</v>
      </c>
      <c r="E49">
        <v>3.0075761999999999E-2</v>
      </c>
      <c r="F49">
        <v>1124.6104</v>
      </c>
      <c r="H49">
        <f t="shared" si="0"/>
        <v>3.9936416000000001</v>
      </c>
      <c r="I49">
        <f t="shared" si="1"/>
        <v>1105.5202999999999</v>
      </c>
      <c r="J49">
        <f t="shared" si="2"/>
        <v>1142.372975</v>
      </c>
      <c r="K49">
        <f t="shared" si="3"/>
        <v>17.762574999999998</v>
      </c>
      <c r="L49">
        <f>D49+F49+G49</f>
        <v>1142.372975</v>
      </c>
    </row>
    <row r="50" spans="1:12" x14ac:dyDescent="0.25">
      <c r="A50">
        <v>3.9998775000000002</v>
      </c>
      <c r="B50">
        <v>901.38184000000001</v>
      </c>
      <c r="C50">
        <v>915.83280000000002</v>
      </c>
      <c r="D50">
        <v>17.711812999999999</v>
      </c>
      <c r="E50">
        <v>3.3307771999999999E-2</v>
      </c>
      <c r="F50">
        <v>898.12103000000002</v>
      </c>
      <c r="H50">
        <f t="shared" si="0"/>
        <v>3.9998775000000002</v>
      </c>
      <c r="I50">
        <f t="shared" si="1"/>
        <v>901.38184000000001</v>
      </c>
      <c r="J50">
        <f t="shared" si="2"/>
        <v>915.83284300000003</v>
      </c>
      <c r="K50">
        <f t="shared" si="3"/>
        <v>17.711812999999999</v>
      </c>
      <c r="L50">
        <f>D50+F50+G50</f>
        <v>915.83284300000003</v>
      </c>
    </row>
    <row r="51" spans="1:12" x14ac:dyDescent="0.25">
      <c r="A51">
        <v>4.0061134999999997</v>
      </c>
      <c r="B51">
        <v>586.41187000000002</v>
      </c>
      <c r="C51">
        <v>569.00059999999996</v>
      </c>
      <c r="D51">
        <v>17.662158999999999</v>
      </c>
      <c r="E51">
        <v>4.1295110000000003E-2</v>
      </c>
      <c r="F51">
        <v>551.33843999999999</v>
      </c>
      <c r="H51">
        <f t="shared" si="0"/>
        <v>4.0061134999999997</v>
      </c>
      <c r="I51">
        <f t="shared" si="1"/>
        <v>586.41187000000002</v>
      </c>
      <c r="J51">
        <f t="shared" si="2"/>
        <v>569.00059899999997</v>
      </c>
      <c r="K51">
        <f t="shared" si="3"/>
        <v>17.662158999999999</v>
      </c>
      <c r="L51">
        <f>D51+F51+G51</f>
        <v>569.00059899999997</v>
      </c>
    </row>
    <row r="52" spans="1:12" x14ac:dyDescent="0.25">
      <c r="A52">
        <v>4.0123499999999996</v>
      </c>
      <c r="B52">
        <v>307.88956000000002</v>
      </c>
      <c r="C52">
        <v>294.86275999999998</v>
      </c>
      <c r="D52">
        <v>17.613614999999999</v>
      </c>
      <c r="E52">
        <v>5.6990508000000002E-2</v>
      </c>
      <c r="F52">
        <v>277.24914999999999</v>
      </c>
      <c r="H52">
        <f t="shared" si="0"/>
        <v>4.0123499999999996</v>
      </c>
      <c r="I52">
        <f t="shared" si="1"/>
        <v>307.88956000000002</v>
      </c>
      <c r="J52">
        <f t="shared" si="2"/>
        <v>294.86276499999997</v>
      </c>
      <c r="K52">
        <f t="shared" si="3"/>
        <v>17.613614999999999</v>
      </c>
      <c r="L52">
        <f>D52+F52+G52</f>
        <v>294.86276499999997</v>
      </c>
    </row>
    <row r="53" spans="1:12" x14ac:dyDescent="0.25">
      <c r="A53">
        <v>4.018586</v>
      </c>
      <c r="B53">
        <v>144.92276000000001</v>
      </c>
      <c r="C53">
        <v>143.77892</v>
      </c>
      <c r="D53">
        <v>17.566189999999999</v>
      </c>
      <c r="E53">
        <v>8.306761E-2</v>
      </c>
      <c r="F53">
        <v>126.21272</v>
      </c>
      <c r="H53">
        <f t="shared" si="0"/>
        <v>4.018586</v>
      </c>
      <c r="I53">
        <f t="shared" si="1"/>
        <v>144.92276000000001</v>
      </c>
      <c r="J53">
        <f t="shared" si="2"/>
        <v>143.77891</v>
      </c>
      <c r="K53">
        <f t="shared" si="3"/>
        <v>17.566189999999999</v>
      </c>
      <c r="L53">
        <f>D53+F53+G53</f>
        <v>143.77891</v>
      </c>
    </row>
    <row r="54" spans="1:12" x14ac:dyDescent="0.25">
      <c r="A54">
        <v>4.0248220000000003</v>
      </c>
      <c r="B54">
        <v>74.286224000000004</v>
      </c>
      <c r="C54">
        <v>79.466639999999998</v>
      </c>
      <c r="D54">
        <v>17.519881999999999</v>
      </c>
      <c r="E54">
        <v>0.11602347</v>
      </c>
      <c r="F54">
        <v>61.946753999999999</v>
      </c>
      <c r="H54">
        <f t="shared" si="0"/>
        <v>4.0248220000000003</v>
      </c>
      <c r="I54">
        <f t="shared" si="1"/>
        <v>74.286224000000004</v>
      </c>
      <c r="J54">
        <f t="shared" si="2"/>
        <v>79.466635999999994</v>
      </c>
      <c r="K54">
        <f t="shared" si="3"/>
        <v>17.519881999999999</v>
      </c>
      <c r="L54">
        <f>D54+F54+G54</f>
        <v>79.466635999999994</v>
      </c>
    </row>
    <row r="55" spans="1:12" x14ac:dyDescent="0.25">
      <c r="A55">
        <v>4.0310582999999998</v>
      </c>
      <c r="B55">
        <v>48.773479999999999</v>
      </c>
      <c r="C55">
        <v>54.973247999999998</v>
      </c>
      <c r="D55">
        <v>17.474695000000001</v>
      </c>
      <c r="E55">
        <v>0.14318849</v>
      </c>
      <c r="F55">
        <v>37.498553999999999</v>
      </c>
      <c r="H55">
        <f t="shared" si="0"/>
        <v>4.0310582999999998</v>
      </c>
      <c r="I55">
        <f t="shared" si="1"/>
        <v>48.773479999999999</v>
      </c>
      <c r="J55">
        <f t="shared" si="2"/>
        <v>54.973248999999996</v>
      </c>
      <c r="K55">
        <f t="shared" si="3"/>
        <v>17.474695000000001</v>
      </c>
      <c r="L55">
        <f>D55+F55+G55</f>
        <v>54.973248999999996</v>
      </c>
    </row>
    <row r="56" spans="1:12" x14ac:dyDescent="0.25">
      <c r="A56">
        <v>4.0372944000000004</v>
      </c>
      <c r="B56">
        <v>38.709045000000003</v>
      </c>
      <c r="C56">
        <v>44.351320000000001</v>
      </c>
      <c r="D56">
        <v>17.430630000000001</v>
      </c>
      <c r="E56">
        <v>0.16072882999999999</v>
      </c>
      <c r="F56">
        <v>26.92069</v>
      </c>
      <c r="H56">
        <f t="shared" si="0"/>
        <v>4.0372944000000004</v>
      </c>
      <c r="I56">
        <f t="shared" si="1"/>
        <v>38.709045000000003</v>
      </c>
      <c r="J56">
        <f t="shared" si="2"/>
        <v>44.351320000000001</v>
      </c>
      <c r="K56">
        <f t="shared" si="3"/>
        <v>17.430630000000001</v>
      </c>
      <c r="L56">
        <f>D56+F56+G56</f>
        <v>44.351320000000001</v>
      </c>
    </row>
    <row r="57" spans="1:12" x14ac:dyDescent="0.25">
      <c r="A57">
        <v>4.0435309999999998</v>
      </c>
      <c r="B57">
        <v>33.68141</v>
      </c>
      <c r="C57">
        <v>38.295566999999998</v>
      </c>
      <c r="D57">
        <v>17.387684</v>
      </c>
      <c r="E57">
        <v>0.17230777</v>
      </c>
      <c r="F57">
        <v>20.907883000000002</v>
      </c>
      <c r="H57">
        <f t="shared" si="0"/>
        <v>4.0435309999999998</v>
      </c>
      <c r="I57">
        <f t="shared" si="1"/>
        <v>33.68141</v>
      </c>
      <c r="J57">
        <f t="shared" si="2"/>
        <v>38.295567000000005</v>
      </c>
      <c r="K57">
        <f t="shared" si="3"/>
        <v>17.387684</v>
      </c>
      <c r="L57">
        <f>D57+F57+G57</f>
        <v>38.295567000000005</v>
      </c>
    </row>
    <row r="58" spans="1:12" x14ac:dyDescent="0.25">
      <c r="A58">
        <v>4.0497670000000001</v>
      </c>
      <c r="B58">
        <v>30.523921999999999</v>
      </c>
      <c r="C58">
        <v>34.157947999999998</v>
      </c>
      <c r="D58">
        <v>17.345866999999998</v>
      </c>
      <c r="E58">
        <v>0.18100052999999999</v>
      </c>
      <c r="F58">
        <v>16.812080000000002</v>
      </c>
      <c r="H58">
        <f t="shared" si="0"/>
        <v>4.0497670000000001</v>
      </c>
      <c r="I58">
        <f t="shared" si="1"/>
        <v>30.523921999999999</v>
      </c>
      <c r="J58">
        <f t="shared" si="2"/>
        <v>34.157947</v>
      </c>
      <c r="K58">
        <f t="shared" si="3"/>
        <v>17.345866999999998</v>
      </c>
      <c r="L58">
        <f>D58+F58+G58</f>
        <v>34.157947</v>
      </c>
    </row>
    <row r="59" spans="1:12" x14ac:dyDescent="0.25">
      <c r="A59">
        <v>4.0560029999999996</v>
      </c>
      <c r="B59">
        <v>28.39902</v>
      </c>
      <c r="C59">
        <v>31.118539999999999</v>
      </c>
      <c r="D59">
        <v>17.305178000000002</v>
      </c>
      <c r="E59">
        <v>0.18764989000000001</v>
      </c>
      <c r="F59">
        <v>13.813362</v>
      </c>
      <c r="H59">
        <f t="shared" si="0"/>
        <v>4.0560029999999996</v>
      </c>
      <c r="I59">
        <f t="shared" si="1"/>
        <v>28.39902</v>
      </c>
      <c r="J59">
        <f t="shared" si="2"/>
        <v>31.118540000000003</v>
      </c>
      <c r="K59">
        <f t="shared" si="3"/>
        <v>17.305178000000002</v>
      </c>
      <c r="L59">
        <f>D59+F59+G59</f>
        <v>31.118540000000003</v>
      </c>
    </row>
    <row r="60" spans="1:12" x14ac:dyDescent="0.25">
      <c r="A60">
        <v>4.0622389999999999</v>
      </c>
      <c r="B60">
        <v>27.164345000000001</v>
      </c>
      <c r="C60">
        <v>28.809507</v>
      </c>
      <c r="D60">
        <v>17.265620999999999</v>
      </c>
      <c r="E60">
        <v>0.19186703999999999</v>
      </c>
      <c r="F60">
        <v>11.543886000000001</v>
      </c>
      <c r="H60">
        <f t="shared" si="0"/>
        <v>4.0622389999999999</v>
      </c>
      <c r="I60">
        <f t="shared" si="1"/>
        <v>27.164345000000001</v>
      </c>
      <c r="J60">
        <f t="shared" si="2"/>
        <v>28.809507</v>
      </c>
      <c r="K60">
        <f t="shared" si="3"/>
        <v>17.265620999999999</v>
      </c>
      <c r="L60">
        <f>D60+F60+G60</f>
        <v>28.809507</v>
      </c>
    </row>
    <row r="61" spans="1:12" x14ac:dyDescent="0.25">
      <c r="A61">
        <v>4.0684756999999996</v>
      </c>
      <c r="B61">
        <v>26.170173999999999</v>
      </c>
      <c r="C61">
        <v>27.013123</v>
      </c>
      <c r="D61">
        <v>17.22719</v>
      </c>
      <c r="E61">
        <v>0.19547746999999999</v>
      </c>
      <c r="F61">
        <v>9.785933</v>
      </c>
      <c r="H61">
        <f t="shared" si="0"/>
        <v>4.0684756999999996</v>
      </c>
      <c r="I61">
        <f t="shared" si="1"/>
        <v>26.170173999999999</v>
      </c>
      <c r="J61">
        <f t="shared" si="2"/>
        <v>27.013123</v>
      </c>
      <c r="K61">
        <f t="shared" si="3"/>
        <v>17.22719</v>
      </c>
      <c r="L61">
        <f>D61+F61+G61</f>
        <v>27.013123</v>
      </c>
    </row>
    <row r="62" spans="1:12" x14ac:dyDescent="0.25">
      <c r="A62">
        <v>4.0747119999999999</v>
      </c>
      <c r="B62">
        <v>25.238216000000001</v>
      </c>
      <c r="C62">
        <v>25.587872000000001</v>
      </c>
      <c r="D62">
        <v>17.189900000000002</v>
      </c>
      <c r="E62">
        <v>0.19905390000000001</v>
      </c>
      <c r="F62">
        <v>8.3979719999999993</v>
      </c>
      <c r="H62">
        <f t="shared" si="0"/>
        <v>4.0747119999999999</v>
      </c>
      <c r="I62">
        <f t="shared" si="1"/>
        <v>25.238216000000001</v>
      </c>
      <c r="J62">
        <f t="shared" si="2"/>
        <v>25.587872000000001</v>
      </c>
      <c r="K62">
        <f t="shared" si="3"/>
        <v>17.189900000000002</v>
      </c>
      <c r="L62">
        <f>D62+F62+G62</f>
        <v>25.587872000000001</v>
      </c>
    </row>
    <row r="63" spans="1:12" x14ac:dyDescent="0.25">
      <c r="A63">
        <v>4.0809480000000002</v>
      </c>
      <c r="B63">
        <v>24.338978000000001</v>
      </c>
      <c r="C63">
        <v>24.43741</v>
      </c>
      <c r="D63">
        <v>17.153744</v>
      </c>
      <c r="E63">
        <v>0.20269771</v>
      </c>
      <c r="F63">
        <v>7.2836676000000002</v>
      </c>
      <c r="H63">
        <f t="shared" si="0"/>
        <v>4.0809480000000002</v>
      </c>
      <c r="I63">
        <f t="shared" si="1"/>
        <v>24.338978000000001</v>
      </c>
      <c r="J63">
        <f t="shared" si="2"/>
        <v>24.437411600000001</v>
      </c>
      <c r="K63">
        <f t="shared" si="3"/>
        <v>17.153744</v>
      </c>
      <c r="L63">
        <f>D63+F63+G63</f>
        <v>24.437411600000001</v>
      </c>
    </row>
    <row r="64" spans="1:12" x14ac:dyDescent="0.25">
      <c r="A64">
        <v>4.0871839999999997</v>
      </c>
      <c r="B64">
        <v>23.616364000000001</v>
      </c>
      <c r="C64">
        <v>23.494675000000001</v>
      </c>
      <c r="D64">
        <v>17.118725000000001</v>
      </c>
      <c r="E64">
        <v>0.20577540999999999</v>
      </c>
      <c r="F64">
        <v>6.3759490000000003</v>
      </c>
      <c r="H64">
        <f t="shared" si="0"/>
        <v>4.0871839999999997</v>
      </c>
      <c r="I64">
        <f t="shared" si="1"/>
        <v>23.616364000000001</v>
      </c>
      <c r="J64">
        <f t="shared" si="2"/>
        <v>23.494674000000003</v>
      </c>
      <c r="K64">
        <f t="shared" si="3"/>
        <v>17.118725000000001</v>
      </c>
      <c r="L64">
        <f>D64+F64+G64</f>
        <v>23.494674000000003</v>
      </c>
    </row>
    <row r="65" spans="1:12" x14ac:dyDescent="0.25">
      <c r="A65">
        <v>4.0934204999999997</v>
      </c>
      <c r="B65">
        <v>23.162614999999999</v>
      </c>
      <c r="C65">
        <v>22.711812999999999</v>
      </c>
      <c r="D65">
        <v>17.084845999999999</v>
      </c>
      <c r="E65">
        <v>0.20778118000000001</v>
      </c>
      <c r="F65">
        <v>5.6269679999999997</v>
      </c>
      <c r="H65">
        <f t="shared" si="0"/>
        <v>4.0934204999999997</v>
      </c>
      <c r="I65">
        <f t="shared" si="1"/>
        <v>23.162614999999999</v>
      </c>
      <c r="J65">
        <f t="shared" si="2"/>
        <v>22.711813999999997</v>
      </c>
      <c r="K65">
        <f t="shared" si="3"/>
        <v>17.084845999999999</v>
      </c>
      <c r="L65">
        <f>D65+F65+G65</f>
        <v>22.711813999999997</v>
      </c>
    </row>
    <row r="66" spans="1:12" x14ac:dyDescent="0.25">
      <c r="A66">
        <v>4.0996560000000004</v>
      </c>
      <c r="B66">
        <v>22.803153999999999</v>
      </c>
      <c r="C66">
        <v>22.054192</v>
      </c>
      <c r="D66">
        <v>17.052112999999999</v>
      </c>
      <c r="E66">
        <v>0.20941246999999999</v>
      </c>
      <c r="F66">
        <v>5.0020784999999997</v>
      </c>
      <c r="H66">
        <f t="shared" si="0"/>
        <v>4.0996560000000004</v>
      </c>
      <c r="I66">
        <f t="shared" si="1"/>
        <v>22.803153999999999</v>
      </c>
      <c r="J66">
        <f t="shared" si="2"/>
        <v>22.054191499999998</v>
      </c>
      <c r="K66">
        <f t="shared" si="3"/>
        <v>17.052112999999999</v>
      </c>
      <c r="L66">
        <f>D66+F66+G66</f>
        <v>22.054191499999998</v>
      </c>
    </row>
    <row r="67" spans="1:12" x14ac:dyDescent="0.25">
      <c r="A67">
        <v>4.1058927000000001</v>
      </c>
      <c r="B67">
        <v>22.19003</v>
      </c>
      <c r="C67">
        <v>21.495795999999999</v>
      </c>
      <c r="D67">
        <v>17.020520999999999</v>
      </c>
      <c r="E67">
        <v>0.21228585999999999</v>
      </c>
      <c r="F67">
        <v>4.4752739999999998</v>
      </c>
      <c r="H67">
        <f t="shared" ref="H67:H81" si="4">A67</f>
        <v>4.1058927000000001</v>
      </c>
      <c r="I67">
        <f t="shared" ref="I67:I81" si="5">B67</f>
        <v>22.19003</v>
      </c>
      <c r="J67">
        <f>F67+D67</f>
        <v>21.495794999999998</v>
      </c>
      <c r="K67">
        <f>G67+D67</f>
        <v>17.020520999999999</v>
      </c>
      <c r="L67">
        <f>D67+F67+G67</f>
        <v>21.495794999999998</v>
      </c>
    </row>
    <row r="68" spans="1:12" x14ac:dyDescent="0.25">
      <c r="A68">
        <v>4.1121287000000004</v>
      </c>
      <c r="B68">
        <v>21.608830999999999</v>
      </c>
      <c r="C68">
        <v>21.017298</v>
      </c>
      <c r="D68">
        <v>16.990078</v>
      </c>
      <c r="E68">
        <v>0.21512178000000001</v>
      </c>
      <c r="F68">
        <v>4.0272207</v>
      </c>
      <c r="H68">
        <f t="shared" si="4"/>
        <v>4.1121287000000004</v>
      </c>
      <c r="I68">
        <f t="shared" si="5"/>
        <v>21.608830999999999</v>
      </c>
      <c r="J68">
        <f>F68+D68</f>
        <v>21.017298700000001</v>
      </c>
      <c r="K68">
        <f>G68+D68</f>
        <v>16.990078</v>
      </c>
      <c r="L68">
        <f>D68+F68+G68</f>
        <v>21.017298700000001</v>
      </c>
    </row>
    <row r="69" spans="1:12" x14ac:dyDescent="0.25">
      <c r="A69">
        <v>4.1183642999999996</v>
      </c>
      <c r="B69">
        <v>21.262808</v>
      </c>
      <c r="C69">
        <v>20.603815000000001</v>
      </c>
      <c r="D69">
        <v>16.960785000000001</v>
      </c>
      <c r="E69">
        <v>0.21686510000000001</v>
      </c>
      <c r="F69">
        <v>3.64303</v>
      </c>
      <c r="H69">
        <f t="shared" si="4"/>
        <v>4.1183642999999996</v>
      </c>
      <c r="I69">
        <f t="shared" si="5"/>
        <v>21.262808</v>
      </c>
      <c r="J69">
        <f>F69+D69</f>
        <v>20.603815000000001</v>
      </c>
      <c r="K69">
        <f>G69+D69</f>
        <v>16.960785000000001</v>
      </c>
      <c r="L69">
        <f>D69+F69+G69</f>
        <v>20.603815000000001</v>
      </c>
    </row>
    <row r="70" spans="1:12" x14ac:dyDescent="0.25">
      <c r="A70">
        <v>4.1246010000000002</v>
      </c>
      <c r="B70">
        <v>20.814802</v>
      </c>
      <c r="C70">
        <v>20.24372</v>
      </c>
      <c r="D70">
        <v>16.932638000000001</v>
      </c>
      <c r="E70">
        <v>0.21918652999999999</v>
      </c>
      <c r="F70">
        <v>3.3110805000000001</v>
      </c>
      <c r="H70">
        <f t="shared" si="4"/>
        <v>4.1246010000000002</v>
      </c>
      <c r="I70">
        <f t="shared" si="5"/>
        <v>20.814802</v>
      </c>
      <c r="J70">
        <f>F70+D70</f>
        <v>20.2437185</v>
      </c>
      <c r="K70">
        <f>G70+D70</f>
        <v>16.932638000000001</v>
      </c>
      <c r="L70">
        <f>D70+F70+G70</f>
        <v>20.2437185</v>
      </c>
    </row>
    <row r="71" spans="1:12" x14ac:dyDescent="0.25">
      <c r="A71">
        <v>4.1308369999999996</v>
      </c>
      <c r="B71">
        <v>20.459167000000001</v>
      </c>
      <c r="C71">
        <v>19.928059000000001</v>
      </c>
      <c r="D71">
        <v>16.905646999999998</v>
      </c>
      <c r="E71">
        <v>0.22108333999999999</v>
      </c>
      <c r="F71">
        <v>3.0224120000000001</v>
      </c>
      <c r="H71">
        <f t="shared" si="4"/>
        <v>4.1308369999999996</v>
      </c>
      <c r="I71">
        <f t="shared" si="5"/>
        <v>20.459167000000001</v>
      </c>
      <c r="J71">
        <f>F71+D71</f>
        <v>19.928058999999998</v>
      </c>
      <c r="K71">
        <f>G71+D71</f>
        <v>16.905646999999998</v>
      </c>
      <c r="L71">
        <f>D71+F71+G71</f>
        <v>19.928058999999998</v>
      </c>
    </row>
    <row r="72" spans="1:12" x14ac:dyDescent="0.25">
      <c r="A72">
        <v>4.1370734999999996</v>
      </c>
      <c r="B72">
        <v>20.008284</v>
      </c>
      <c r="C72">
        <v>19.649597</v>
      </c>
      <c r="D72">
        <v>16.879808000000001</v>
      </c>
      <c r="E72">
        <v>0.2235605</v>
      </c>
      <c r="F72">
        <v>2.7697886999999999</v>
      </c>
      <c r="H72">
        <f t="shared" si="4"/>
        <v>4.1370734999999996</v>
      </c>
      <c r="I72">
        <f t="shared" si="5"/>
        <v>20.008284</v>
      </c>
      <c r="J72">
        <f>F72+D72</f>
        <v>19.6495967</v>
      </c>
      <c r="K72">
        <f>G72+D72</f>
        <v>16.879808000000001</v>
      </c>
      <c r="L72">
        <f>D72+F72+G72</f>
        <v>19.6495967</v>
      </c>
    </row>
    <row r="73" spans="1:12" x14ac:dyDescent="0.25">
      <c r="A73">
        <v>4.1433090000000004</v>
      </c>
      <c r="B73">
        <v>19.704031000000001</v>
      </c>
      <c r="C73">
        <v>19.402650000000001</v>
      </c>
      <c r="D73">
        <v>16.855131</v>
      </c>
      <c r="E73">
        <v>0.22527991</v>
      </c>
      <c r="F73">
        <v>2.5475189999999999</v>
      </c>
      <c r="H73">
        <f t="shared" si="4"/>
        <v>4.1433090000000004</v>
      </c>
      <c r="I73">
        <f t="shared" si="5"/>
        <v>19.704031000000001</v>
      </c>
      <c r="J73">
        <f>F73+D73</f>
        <v>19.402650000000001</v>
      </c>
      <c r="K73">
        <f>G73+D73</f>
        <v>16.855131</v>
      </c>
      <c r="L73">
        <f>D73+F73+G73</f>
        <v>19.402650000000001</v>
      </c>
    </row>
    <row r="74" spans="1:12" x14ac:dyDescent="0.25">
      <c r="A74">
        <v>4.1495457</v>
      </c>
      <c r="B74">
        <v>19.523384</v>
      </c>
      <c r="C74">
        <v>19.182490000000001</v>
      </c>
      <c r="D74">
        <v>16.831610000000001</v>
      </c>
      <c r="E74">
        <v>0.22631974999999999</v>
      </c>
      <c r="F74">
        <v>2.3508813000000002</v>
      </c>
      <c r="H74">
        <f t="shared" si="4"/>
        <v>4.1495457</v>
      </c>
      <c r="I74">
        <f t="shared" si="5"/>
        <v>19.523384</v>
      </c>
      <c r="J74">
        <f>F74+D74</f>
        <v>19.182491300000002</v>
      </c>
      <c r="K74">
        <f>G74+D74</f>
        <v>16.831610000000001</v>
      </c>
      <c r="L74">
        <f>D74+F74+G74</f>
        <v>19.182491300000002</v>
      </c>
    </row>
    <row r="75" spans="1:12" x14ac:dyDescent="0.25">
      <c r="A75">
        <v>4.1557817000000004</v>
      </c>
      <c r="B75">
        <v>19.359694999999999</v>
      </c>
      <c r="C75">
        <v>18.985374</v>
      </c>
      <c r="D75">
        <v>16.809249999999999</v>
      </c>
      <c r="E75">
        <v>0.22727452000000001</v>
      </c>
      <c r="F75">
        <v>2.1761249999999999</v>
      </c>
      <c r="H75">
        <f t="shared" si="4"/>
        <v>4.1557817000000004</v>
      </c>
      <c r="I75">
        <f t="shared" si="5"/>
        <v>19.359694999999999</v>
      </c>
      <c r="J75">
        <f>F75+D75</f>
        <v>18.985374999999998</v>
      </c>
      <c r="K75">
        <f>G75+D75</f>
        <v>16.809249999999999</v>
      </c>
      <c r="L75">
        <f>D75+F75+G75</f>
        <v>18.985374999999998</v>
      </c>
    </row>
    <row r="76" spans="1:12" x14ac:dyDescent="0.25">
      <c r="A76">
        <v>4.1620182999999997</v>
      </c>
      <c r="B76">
        <v>19.065977</v>
      </c>
      <c r="C76">
        <v>18.808154999999999</v>
      </c>
      <c r="D76">
        <v>16.788049999999998</v>
      </c>
      <c r="E76">
        <v>0.22901845000000001</v>
      </c>
      <c r="F76">
        <v>2.0201044000000001</v>
      </c>
      <c r="H76">
        <f t="shared" si="4"/>
        <v>4.1620182999999997</v>
      </c>
      <c r="I76">
        <f t="shared" si="5"/>
        <v>19.065977</v>
      </c>
      <c r="J76">
        <f>F76+D76</f>
        <v>18.808154399999999</v>
      </c>
      <c r="K76">
        <f>G76+D76</f>
        <v>16.788049999999998</v>
      </c>
      <c r="L76">
        <f>D76+F76+G76</f>
        <v>18.808154399999999</v>
      </c>
    </row>
    <row r="77" spans="1:12" x14ac:dyDescent="0.25">
      <c r="A77">
        <v>4.1682540000000001</v>
      </c>
      <c r="B77">
        <v>18.696263999999999</v>
      </c>
      <c r="C77">
        <v>18.648292999999999</v>
      </c>
      <c r="D77">
        <v>16.76802</v>
      </c>
      <c r="E77">
        <v>0.23127174</v>
      </c>
      <c r="F77">
        <v>1.8802711999999999</v>
      </c>
      <c r="H77">
        <f t="shared" si="4"/>
        <v>4.1682540000000001</v>
      </c>
      <c r="I77">
        <f t="shared" si="5"/>
        <v>18.696263999999999</v>
      </c>
      <c r="J77">
        <f>F77+D77</f>
        <v>18.648291199999999</v>
      </c>
      <c r="K77">
        <f>G77+D77</f>
        <v>16.76802</v>
      </c>
      <c r="L77">
        <f>D77+F77+G77</f>
        <v>18.648291199999999</v>
      </c>
    </row>
    <row r="78" spans="1:12" x14ac:dyDescent="0.25">
      <c r="A78">
        <v>4.1744905000000001</v>
      </c>
      <c r="B78">
        <v>18.610057999999999</v>
      </c>
      <c r="C78">
        <v>18.503582000000002</v>
      </c>
      <c r="D78">
        <v>16.749154999999998</v>
      </c>
      <c r="E78">
        <v>0.23180677999999999</v>
      </c>
      <c r="F78">
        <v>1.7544279</v>
      </c>
      <c r="H78">
        <f t="shared" si="4"/>
        <v>4.1744905000000001</v>
      </c>
      <c r="I78">
        <f t="shared" si="5"/>
        <v>18.610057999999999</v>
      </c>
      <c r="J78">
        <f>F78+D78</f>
        <v>18.503582899999998</v>
      </c>
      <c r="K78">
        <f>G78+D78</f>
        <v>16.749154999999998</v>
      </c>
      <c r="L78">
        <f>D78+F78+G78</f>
        <v>18.503582899999998</v>
      </c>
    </row>
    <row r="79" spans="1:12" x14ac:dyDescent="0.25">
      <c r="A79">
        <v>4.1807259999999999</v>
      </c>
      <c r="B79">
        <v>18.266874000000001</v>
      </c>
      <c r="C79">
        <v>18.372264999999999</v>
      </c>
      <c r="D79">
        <v>16.731459999999998</v>
      </c>
      <c r="E79">
        <v>0.23397415999999999</v>
      </c>
      <c r="F79">
        <v>1.6408035999999999</v>
      </c>
      <c r="H79">
        <f t="shared" si="4"/>
        <v>4.1807259999999999</v>
      </c>
      <c r="I79">
        <f t="shared" si="5"/>
        <v>18.266874000000001</v>
      </c>
      <c r="J79">
        <f>F79+D79</f>
        <v>18.372263599999997</v>
      </c>
      <c r="K79">
        <f>G79+D79</f>
        <v>16.731459999999998</v>
      </c>
      <c r="L79">
        <f>D79+F79+G79</f>
        <v>18.372263599999997</v>
      </c>
    </row>
    <row r="80" spans="1:12" x14ac:dyDescent="0.25">
      <c r="A80">
        <v>4.1869626000000002</v>
      </c>
      <c r="B80">
        <v>18.255136</v>
      </c>
      <c r="C80">
        <v>18.252773000000001</v>
      </c>
      <c r="D80">
        <v>16.714935000000001</v>
      </c>
      <c r="E80">
        <v>0.23404936000000001</v>
      </c>
      <c r="F80">
        <v>1.537838</v>
      </c>
      <c r="H80">
        <f t="shared" si="4"/>
        <v>4.1869626000000002</v>
      </c>
      <c r="I80">
        <f t="shared" si="5"/>
        <v>18.255136</v>
      </c>
      <c r="J80">
        <f>F80+D80</f>
        <v>18.252773000000001</v>
      </c>
      <c r="K80">
        <f>G80+D80</f>
        <v>16.714935000000001</v>
      </c>
      <c r="L80">
        <f>D80+F80+G80</f>
        <v>18.252773000000001</v>
      </c>
    </row>
    <row r="81" spans="1:12" x14ac:dyDescent="0.25">
      <c r="A81">
        <v>4.1931986999999999</v>
      </c>
      <c r="B81">
        <v>17.998166999999999</v>
      </c>
      <c r="C81">
        <v>18.143847000000001</v>
      </c>
      <c r="D81">
        <v>16.699583000000001</v>
      </c>
      <c r="E81">
        <v>0.23571426000000001</v>
      </c>
      <c r="F81">
        <v>1.4442623999999999</v>
      </c>
      <c r="H81">
        <f t="shared" si="4"/>
        <v>4.1931986999999999</v>
      </c>
      <c r="I81">
        <f t="shared" si="5"/>
        <v>17.998166999999999</v>
      </c>
      <c r="J81">
        <f>F81+D81</f>
        <v>18.1438454</v>
      </c>
      <c r="K81">
        <f>G81+D81</f>
        <v>16.699583000000001</v>
      </c>
      <c r="L81">
        <f>D81+F81+G81</f>
        <v>18.1438454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workbookViewId="0">
      <selection activeCell="F40" sqref="F40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3.7011639999999999</v>
      </c>
      <c r="B2">
        <v>26.917738</v>
      </c>
      <c r="C2">
        <v>25.53828</v>
      </c>
      <c r="D2">
        <v>21.895481</v>
      </c>
      <c r="E2">
        <v>0.19274393000000001</v>
      </c>
      <c r="F2">
        <v>0.13152965999999999</v>
      </c>
      <c r="G2" s="3">
        <v>3.5112695999999999</v>
      </c>
      <c r="H2">
        <f>A2</f>
        <v>3.7011639999999999</v>
      </c>
      <c r="I2">
        <f>B2</f>
        <v>26.917738</v>
      </c>
      <c r="J2">
        <f>F2+D2</f>
        <v>22.027010660000002</v>
      </c>
      <c r="K2">
        <f>G2+D2</f>
        <v>25.406750599999999</v>
      </c>
      <c r="L2">
        <f>D2+F2+G2</f>
        <v>25.538280260000001</v>
      </c>
    </row>
    <row r="3" spans="1:12" x14ac:dyDescent="0.25">
      <c r="A3">
        <v>3.7073999999999998</v>
      </c>
      <c r="B3">
        <v>26.441541999999998</v>
      </c>
      <c r="C3">
        <v>25.32133</v>
      </c>
      <c r="D3">
        <v>21.800160000000002</v>
      </c>
      <c r="E3">
        <v>0.19447179000000001</v>
      </c>
      <c r="F3">
        <v>0.12883806</v>
      </c>
      <c r="G3" s="3">
        <v>3.3923302</v>
      </c>
      <c r="H3">
        <f t="shared" ref="H3:I66" si="0">A3</f>
        <v>3.7073999999999998</v>
      </c>
      <c r="I3">
        <f t="shared" si="0"/>
        <v>26.441541999999998</v>
      </c>
      <c r="J3">
        <f t="shared" ref="J3:J66" si="1">F3+D3</f>
        <v>21.928998060000001</v>
      </c>
      <c r="K3">
        <f t="shared" ref="K3:K66" si="2">G3+D3</f>
        <v>25.192490200000002</v>
      </c>
      <c r="L3">
        <f>D3+F3+G3</f>
        <v>25.321328260000001</v>
      </c>
    </row>
    <row r="4" spans="1:12" x14ac:dyDescent="0.25">
      <c r="A4">
        <v>3.7136366000000001</v>
      </c>
      <c r="B4">
        <v>25.717558</v>
      </c>
      <c r="C4">
        <v>25.117194999999999</v>
      </c>
      <c r="D4">
        <v>21.70515</v>
      </c>
      <c r="E4">
        <v>0.19719010000000001</v>
      </c>
      <c r="F4">
        <v>0.12654419</v>
      </c>
      <c r="G4" s="3">
        <v>3.2855020000000001</v>
      </c>
      <c r="H4">
        <f t="shared" si="0"/>
        <v>3.7136366000000001</v>
      </c>
      <c r="I4">
        <f t="shared" si="0"/>
        <v>25.717558</v>
      </c>
      <c r="J4">
        <f t="shared" si="1"/>
        <v>21.83169419</v>
      </c>
      <c r="K4">
        <f t="shared" si="2"/>
        <v>24.990652000000001</v>
      </c>
      <c r="L4">
        <f>D4+F4+G4</f>
        <v>25.117196190000001</v>
      </c>
    </row>
    <row r="5" spans="1:12" x14ac:dyDescent="0.25">
      <c r="A5">
        <v>3.7198722000000002</v>
      </c>
      <c r="B5">
        <v>25.381433000000001</v>
      </c>
      <c r="C5">
        <v>24.925097999999998</v>
      </c>
      <c r="D5">
        <v>21.610472000000001</v>
      </c>
      <c r="E5">
        <v>0.19849151000000001</v>
      </c>
      <c r="F5">
        <v>0.12463866999999999</v>
      </c>
      <c r="G5" s="3">
        <v>3.1899888999999999</v>
      </c>
      <c r="H5">
        <f t="shared" si="0"/>
        <v>3.7198722000000002</v>
      </c>
      <c r="I5">
        <f t="shared" si="0"/>
        <v>25.381433000000001</v>
      </c>
      <c r="J5">
        <f t="shared" si="1"/>
        <v>21.735110670000001</v>
      </c>
      <c r="K5">
        <f t="shared" si="2"/>
        <v>24.800460900000001</v>
      </c>
      <c r="L5">
        <f>D5+F5+G5</f>
        <v>24.92509957</v>
      </c>
    </row>
    <row r="6" spans="1:12" x14ac:dyDescent="0.25">
      <c r="A6">
        <v>3.7261088</v>
      </c>
      <c r="B6">
        <v>25.195409999999999</v>
      </c>
      <c r="C6">
        <v>24.744289999999999</v>
      </c>
      <c r="D6">
        <v>21.516098</v>
      </c>
      <c r="E6">
        <v>0.19922290000000001</v>
      </c>
      <c r="F6">
        <v>0.12311511</v>
      </c>
      <c r="G6" s="3">
        <v>3.1050757999999998</v>
      </c>
      <c r="H6">
        <f t="shared" si="0"/>
        <v>3.7261088</v>
      </c>
      <c r="I6">
        <f t="shared" si="0"/>
        <v>25.195409999999999</v>
      </c>
      <c r="J6">
        <f t="shared" si="1"/>
        <v>21.63921311</v>
      </c>
      <c r="K6">
        <f t="shared" si="2"/>
        <v>24.621173800000001</v>
      </c>
      <c r="L6">
        <f>D6+F6+G6</f>
        <v>24.744288910000002</v>
      </c>
    </row>
    <row r="7" spans="1:12" x14ac:dyDescent="0.25">
      <c r="A7">
        <v>3.7323449000000002</v>
      </c>
      <c r="B7">
        <v>24.815178</v>
      </c>
      <c r="C7">
        <v>24.57424</v>
      </c>
      <c r="D7">
        <v>21.422052000000001</v>
      </c>
      <c r="E7">
        <v>0.20074339999999999</v>
      </c>
      <c r="F7">
        <v>0.12197213</v>
      </c>
      <c r="G7" s="3">
        <v>3.0302155000000002</v>
      </c>
      <c r="H7">
        <f t="shared" si="0"/>
        <v>3.7323449000000002</v>
      </c>
      <c r="I7">
        <f t="shared" si="0"/>
        <v>24.815178</v>
      </c>
      <c r="J7">
        <f t="shared" si="1"/>
        <v>21.54402413</v>
      </c>
      <c r="K7">
        <f t="shared" si="2"/>
        <v>24.452267500000001</v>
      </c>
      <c r="L7">
        <f>D7+F7+G7</f>
        <v>24.574239630000001</v>
      </c>
    </row>
    <row r="8" spans="1:12" x14ac:dyDescent="0.25">
      <c r="A8">
        <v>3.7385814000000002</v>
      </c>
      <c r="B8">
        <v>24.685580999999999</v>
      </c>
      <c r="C8">
        <v>24.414469</v>
      </c>
      <c r="D8">
        <v>21.328320999999999</v>
      </c>
      <c r="E8">
        <v>0.20126967000000001</v>
      </c>
      <c r="F8">
        <v>0.121211864</v>
      </c>
      <c r="G8" s="3">
        <v>2.9649358000000001</v>
      </c>
      <c r="H8">
        <f t="shared" si="0"/>
        <v>3.7385814000000002</v>
      </c>
      <c r="I8">
        <f t="shared" si="0"/>
        <v>24.685580999999999</v>
      </c>
      <c r="J8">
        <f t="shared" si="1"/>
        <v>21.449532863999998</v>
      </c>
      <c r="K8">
        <f t="shared" si="2"/>
        <v>24.293256799999998</v>
      </c>
      <c r="L8">
        <f>D8+F8+G8</f>
        <v>24.414468663999997</v>
      </c>
    </row>
    <row r="9" spans="1:12" x14ac:dyDescent="0.25">
      <c r="A9">
        <v>3.7448169999999998</v>
      </c>
      <c r="B9">
        <v>24.365663999999999</v>
      </c>
      <c r="C9">
        <v>24.264659999999999</v>
      </c>
      <c r="D9">
        <v>21.234928</v>
      </c>
      <c r="E9">
        <v>0.20258667999999999</v>
      </c>
      <c r="F9">
        <v>0.120841056</v>
      </c>
      <c r="G9" s="3">
        <v>2.9088897999999999</v>
      </c>
      <c r="H9">
        <f t="shared" si="0"/>
        <v>3.7448169999999998</v>
      </c>
      <c r="I9">
        <f t="shared" si="0"/>
        <v>24.365663999999999</v>
      </c>
      <c r="J9">
        <f t="shared" si="1"/>
        <v>21.355769056</v>
      </c>
      <c r="K9">
        <f t="shared" si="2"/>
        <v>24.143817800000001</v>
      </c>
      <c r="L9">
        <f>D9+F9+G9</f>
        <v>24.264658856</v>
      </c>
    </row>
    <row r="10" spans="1:12" x14ac:dyDescent="0.25">
      <c r="A10">
        <v>3.7510533000000001</v>
      </c>
      <c r="B10">
        <v>24.066109999999998</v>
      </c>
      <c r="C10">
        <v>24.12452</v>
      </c>
      <c r="D10">
        <v>21.141850000000002</v>
      </c>
      <c r="E10">
        <v>0.20384358</v>
      </c>
      <c r="F10">
        <v>0.1208708</v>
      </c>
      <c r="G10" s="3">
        <v>2.8617992000000001</v>
      </c>
      <c r="H10">
        <f t="shared" si="0"/>
        <v>3.7510533000000001</v>
      </c>
      <c r="I10">
        <f t="shared" si="0"/>
        <v>24.066109999999998</v>
      </c>
      <c r="J10">
        <f t="shared" si="1"/>
        <v>21.2627208</v>
      </c>
      <c r="K10">
        <f t="shared" si="2"/>
        <v>24.003649200000002</v>
      </c>
      <c r="L10">
        <f>D10+F10+G10</f>
        <v>24.12452</v>
      </c>
    </row>
    <row r="11" spans="1:12" x14ac:dyDescent="0.25">
      <c r="A11">
        <v>3.7572893999999999</v>
      </c>
      <c r="B11">
        <v>23.761119999999998</v>
      </c>
      <c r="C11">
        <v>23.993917</v>
      </c>
      <c r="D11">
        <v>21.049097</v>
      </c>
      <c r="E11">
        <v>0.20514764999999999</v>
      </c>
      <c r="F11">
        <v>0.12131740000000001</v>
      </c>
      <c r="G11" s="3">
        <v>2.8235017999999998</v>
      </c>
      <c r="H11">
        <f t="shared" si="0"/>
        <v>3.7572893999999999</v>
      </c>
      <c r="I11">
        <f t="shared" si="0"/>
        <v>23.761119999999998</v>
      </c>
      <c r="J11">
        <f t="shared" si="1"/>
        <v>21.170414399999999</v>
      </c>
      <c r="K11">
        <f t="shared" si="2"/>
        <v>23.872598799999999</v>
      </c>
      <c r="L11">
        <f>D11+F11+G11</f>
        <v>23.993916199999997</v>
      </c>
    </row>
    <row r="12" spans="1:12" x14ac:dyDescent="0.25">
      <c r="A12">
        <v>3.7635255000000001</v>
      </c>
      <c r="B12">
        <v>23.685918999999998</v>
      </c>
      <c r="C12">
        <v>23.872795</v>
      </c>
      <c r="D12">
        <v>20.956672999999999</v>
      </c>
      <c r="E12">
        <v>0.20547304999999999</v>
      </c>
      <c r="F12">
        <v>0.1222027</v>
      </c>
      <c r="G12" s="3">
        <v>2.7939193000000002</v>
      </c>
      <c r="H12">
        <f t="shared" si="0"/>
        <v>3.7635255000000001</v>
      </c>
      <c r="I12">
        <f t="shared" si="0"/>
        <v>23.685918999999998</v>
      </c>
      <c r="J12">
        <f t="shared" si="1"/>
        <v>21.078875699999998</v>
      </c>
      <c r="K12">
        <f t="shared" si="2"/>
        <v>23.750592299999997</v>
      </c>
      <c r="L12">
        <f>D12+F12+G12</f>
        <v>23.872794999999996</v>
      </c>
    </row>
    <row r="13" spans="1:12" x14ac:dyDescent="0.25">
      <c r="A13">
        <v>3.7697617999999999</v>
      </c>
      <c r="B13">
        <v>23.446432000000001</v>
      </c>
      <c r="C13">
        <v>23.761196000000002</v>
      </c>
      <c r="D13">
        <v>20.864573</v>
      </c>
      <c r="E13">
        <v>0.20651976999999999</v>
      </c>
      <c r="F13">
        <v>0.12355492999999999</v>
      </c>
      <c r="G13" s="3">
        <v>2.773069</v>
      </c>
      <c r="H13">
        <f t="shared" si="0"/>
        <v>3.7697617999999999</v>
      </c>
      <c r="I13">
        <f t="shared" si="0"/>
        <v>23.446432000000001</v>
      </c>
      <c r="J13">
        <f t="shared" si="1"/>
        <v>20.988127930000001</v>
      </c>
      <c r="K13">
        <f t="shared" si="2"/>
        <v>23.637642</v>
      </c>
      <c r="L13">
        <f>D13+F13+G13</f>
        <v>23.761196930000001</v>
      </c>
    </row>
    <row r="14" spans="1:12" x14ac:dyDescent="0.25">
      <c r="A14">
        <v>3.7759976000000002</v>
      </c>
      <c r="B14">
        <v>23.172619000000001</v>
      </c>
      <c r="C14">
        <v>23.659286000000002</v>
      </c>
      <c r="D14">
        <v>20.77281</v>
      </c>
      <c r="E14">
        <v>0.20773633</v>
      </c>
      <c r="F14">
        <v>0.12540941999999999</v>
      </c>
      <c r="G14" s="3">
        <v>2.7610676000000001</v>
      </c>
      <c r="H14">
        <f t="shared" si="0"/>
        <v>3.7759976000000002</v>
      </c>
      <c r="I14">
        <f t="shared" si="0"/>
        <v>23.172619000000001</v>
      </c>
      <c r="J14">
        <f t="shared" si="1"/>
        <v>20.89821942</v>
      </c>
      <c r="K14">
        <f t="shared" si="2"/>
        <v>23.5338776</v>
      </c>
      <c r="L14">
        <f>D14+F14+G14</f>
        <v>23.659287020000001</v>
      </c>
    </row>
    <row r="15" spans="1:12" x14ac:dyDescent="0.25">
      <c r="A15">
        <v>3.7822342</v>
      </c>
      <c r="B15">
        <v>23.163464000000001</v>
      </c>
      <c r="C15">
        <v>23.567309999999999</v>
      </c>
      <c r="D15">
        <v>20.681366000000001</v>
      </c>
      <c r="E15">
        <v>0.20777736999999999</v>
      </c>
      <c r="F15">
        <v>0.12781057000000001</v>
      </c>
      <c r="G15" s="3">
        <v>2.7581343999999999</v>
      </c>
      <c r="H15">
        <f t="shared" si="0"/>
        <v>3.7822342</v>
      </c>
      <c r="I15">
        <f t="shared" si="0"/>
        <v>23.163464000000001</v>
      </c>
      <c r="J15">
        <f t="shared" si="1"/>
        <v>20.809176570000002</v>
      </c>
      <c r="K15">
        <f t="shared" si="2"/>
        <v>23.4395004</v>
      </c>
      <c r="L15">
        <f>D15+F15+G15</f>
        <v>23.567310970000001</v>
      </c>
    </row>
    <row r="16" spans="1:12" x14ac:dyDescent="0.25">
      <c r="A16">
        <v>3.7884703000000002</v>
      </c>
      <c r="B16">
        <v>23.183755999999999</v>
      </c>
      <c r="C16">
        <v>23.485676000000002</v>
      </c>
      <c r="D16">
        <v>20.590260000000001</v>
      </c>
      <c r="E16">
        <v>0.20768642000000001</v>
      </c>
      <c r="F16">
        <v>0.13081203</v>
      </c>
      <c r="G16" s="3">
        <v>2.7646046000000002</v>
      </c>
      <c r="H16">
        <f t="shared" si="0"/>
        <v>3.7884703000000002</v>
      </c>
      <c r="I16">
        <f t="shared" si="0"/>
        <v>23.183755999999999</v>
      </c>
      <c r="J16">
        <f t="shared" si="1"/>
        <v>20.721072030000002</v>
      </c>
      <c r="K16">
        <f t="shared" si="2"/>
        <v>23.354864599999999</v>
      </c>
      <c r="L16">
        <f>D16+F16+G16</f>
        <v>23.48567663</v>
      </c>
    </row>
    <row r="17" spans="1:12" x14ac:dyDescent="0.25">
      <c r="A17">
        <v>3.7947066</v>
      </c>
      <c r="B17">
        <v>23.00367</v>
      </c>
      <c r="C17">
        <v>23.414902000000001</v>
      </c>
      <c r="D17">
        <v>20.499483000000001</v>
      </c>
      <c r="E17">
        <v>0.20849777999999999</v>
      </c>
      <c r="F17">
        <v>0.13448022000000001</v>
      </c>
      <c r="G17" s="3">
        <v>2.7809385999999998</v>
      </c>
      <c r="H17">
        <f t="shared" si="0"/>
        <v>3.7947066</v>
      </c>
      <c r="I17">
        <f t="shared" si="0"/>
        <v>23.00367</v>
      </c>
      <c r="J17">
        <f t="shared" si="1"/>
        <v>20.633963220000002</v>
      </c>
      <c r="K17">
        <f t="shared" si="2"/>
        <v>23.2804216</v>
      </c>
      <c r="L17">
        <f>D17+F17+G17</f>
        <v>23.414901820000001</v>
      </c>
    </row>
    <row r="18" spans="1:12" x14ac:dyDescent="0.25">
      <c r="A18">
        <v>3.8009423999999998</v>
      </c>
      <c r="B18">
        <v>23.079487</v>
      </c>
      <c r="C18">
        <v>23.35568</v>
      </c>
      <c r="D18">
        <v>20.409047999999999</v>
      </c>
      <c r="E18">
        <v>0.20815504000000001</v>
      </c>
      <c r="F18">
        <v>0.13889535</v>
      </c>
      <c r="G18" s="3">
        <v>2.8077369000000001</v>
      </c>
      <c r="H18">
        <f t="shared" si="0"/>
        <v>3.8009423999999998</v>
      </c>
      <c r="I18">
        <f t="shared" si="0"/>
        <v>23.079487</v>
      </c>
      <c r="J18">
        <f t="shared" si="1"/>
        <v>20.547943349999997</v>
      </c>
      <c r="K18">
        <f t="shared" si="2"/>
        <v>23.2167849</v>
      </c>
      <c r="L18">
        <f>D18+F18+G18</f>
        <v>23.355680249999999</v>
      </c>
    </row>
    <row r="19" spans="1:12" x14ac:dyDescent="0.25">
      <c r="A19">
        <v>3.8071790000000001</v>
      </c>
      <c r="B19">
        <v>22.996096000000001</v>
      </c>
      <c r="C19">
        <v>23.308866999999999</v>
      </c>
      <c r="D19">
        <v>20.318936999999998</v>
      </c>
      <c r="E19">
        <v>0.20853210999999999</v>
      </c>
      <c r="F19">
        <v>0.14415699000000001</v>
      </c>
      <c r="G19" s="3">
        <v>2.8457724999999998</v>
      </c>
      <c r="H19">
        <f t="shared" si="0"/>
        <v>3.8071790000000001</v>
      </c>
      <c r="I19">
        <f t="shared" si="0"/>
        <v>22.996096000000001</v>
      </c>
      <c r="J19">
        <f t="shared" si="1"/>
        <v>20.463093989999997</v>
      </c>
      <c r="K19">
        <f t="shared" si="2"/>
        <v>23.164709499999997</v>
      </c>
      <c r="L19">
        <f>D19+F19+G19</f>
        <v>23.308866489999996</v>
      </c>
    </row>
    <row r="20" spans="1:12" x14ac:dyDescent="0.25">
      <c r="A20">
        <v>3.813415</v>
      </c>
      <c r="B20">
        <v>22.888762</v>
      </c>
      <c r="C20">
        <v>23.275549999999999</v>
      </c>
      <c r="D20">
        <v>20.22917</v>
      </c>
      <c r="E20">
        <v>0.20902048000000001</v>
      </c>
      <c r="F20">
        <v>0.15038508</v>
      </c>
      <c r="G20" s="3">
        <v>2.8959975</v>
      </c>
      <c r="H20">
        <f t="shared" si="0"/>
        <v>3.813415</v>
      </c>
      <c r="I20">
        <f t="shared" si="0"/>
        <v>22.888762</v>
      </c>
      <c r="J20">
        <f t="shared" si="1"/>
        <v>20.379555079999999</v>
      </c>
      <c r="K20">
        <f t="shared" si="2"/>
        <v>23.1251675</v>
      </c>
      <c r="L20">
        <f>D20+F20+G20</f>
        <v>23.275552579999999</v>
      </c>
    </row>
    <row r="21" spans="1:12" x14ac:dyDescent="0.25">
      <c r="A21">
        <v>3.8196511000000002</v>
      </c>
      <c r="B21">
        <v>22.944178000000001</v>
      </c>
      <c r="C21">
        <v>23.257069000000001</v>
      </c>
      <c r="D21">
        <v>20.13974</v>
      </c>
      <c r="E21">
        <v>0.20876790000000001</v>
      </c>
      <c r="F21">
        <v>0.15772990000000001</v>
      </c>
      <c r="G21" s="3">
        <v>2.9595989999999999</v>
      </c>
      <c r="H21">
        <f t="shared" si="0"/>
        <v>3.8196511000000002</v>
      </c>
      <c r="I21">
        <f t="shared" si="0"/>
        <v>22.944178000000001</v>
      </c>
      <c r="J21">
        <f t="shared" si="1"/>
        <v>20.297469899999999</v>
      </c>
      <c r="K21">
        <f t="shared" si="2"/>
        <v>23.099339000000001</v>
      </c>
      <c r="L21">
        <f>D21+F21+G21</f>
        <v>23.2570689</v>
      </c>
    </row>
    <row r="22" spans="1:12" x14ac:dyDescent="0.25">
      <c r="A22">
        <v>3.8258871999999999</v>
      </c>
      <c r="B22">
        <v>22.875337999999999</v>
      </c>
      <c r="C22">
        <v>23.255068000000001</v>
      </c>
      <c r="D22">
        <v>20.050647999999999</v>
      </c>
      <c r="E22">
        <v>0.20908180000000001</v>
      </c>
      <c r="F22">
        <v>0.16638169999999999</v>
      </c>
      <c r="G22" s="3">
        <v>3.0380368</v>
      </c>
      <c r="H22">
        <f t="shared" si="0"/>
        <v>3.8258871999999999</v>
      </c>
      <c r="I22">
        <f t="shared" si="0"/>
        <v>22.875337999999999</v>
      </c>
      <c r="J22">
        <f t="shared" si="1"/>
        <v>20.217029699999998</v>
      </c>
      <c r="K22">
        <f t="shared" si="2"/>
        <v>23.088684799999999</v>
      </c>
      <c r="L22">
        <f>D22+F22+G22</f>
        <v>23.255066499999998</v>
      </c>
    </row>
    <row r="23" spans="1:12" x14ac:dyDescent="0.25">
      <c r="A23">
        <v>3.8321234999999998</v>
      </c>
      <c r="B23">
        <v>23.019255000000001</v>
      </c>
      <c r="C23">
        <v>23.271587</v>
      </c>
      <c r="D23">
        <v>19.961893</v>
      </c>
      <c r="E23">
        <v>0.20842719000000001</v>
      </c>
      <c r="F23">
        <v>0.17659183000000001</v>
      </c>
      <c r="G23" s="3">
        <v>3.1331015</v>
      </c>
      <c r="H23">
        <f t="shared" si="0"/>
        <v>3.8321234999999998</v>
      </c>
      <c r="I23">
        <f t="shared" si="0"/>
        <v>23.019255000000001</v>
      </c>
      <c r="J23">
        <f t="shared" si="1"/>
        <v>20.138484829999999</v>
      </c>
      <c r="K23">
        <f t="shared" si="2"/>
        <v>23.094994499999999</v>
      </c>
      <c r="L23">
        <f>D23+F23+G23</f>
        <v>23.271586329999998</v>
      </c>
    </row>
    <row r="24" spans="1:12" x14ac:dyDescent="0.25">
      <c r="A24">
        <v>3.8383593999999999</v>
      </c>
      <c r="B24">
        <v>23.128088000000002</v>
      </c>
      <c r="C24">
        <v>23.309180000000001</v>
      </c>
      <c r="D24">
        <v>19.873486</v>
      </c>
      <c r="E24">
        <v>0.20793621000000001</v>
      </c>
      <c r="F24">
        <v>0.18871598000000001</v>
      </c>
      <c r="G24" s="3">
        <v>3.2469768999999999</v>
      </c>
      <c r="H24">
        <f t="shared" si="0"/>
        <v>3.8383593999999999</v>
      </c>
      <c r="I24">
        <f t="shared" si="0"/>
        <v>23.128088000000002</v>
      </c>
      <c r="J24">
        <f t="shared" si="1"/>
        <v>20.062201980000001</v>
      </c>
      <c r="K24">
        <f t="shared" si="2"/>
        <v>23.1204629</v>
      </c>
      <c r="L24">
        <f>D24+F24+G24</f>
        <v>23.309178880000001</v>
      </c>
    </row>
    <row r="25" spans="1:12" x14ac:dyDescent="0.25">
      <c r="A25">
        <v>3.8445960000000001</v>
      </c>
      <c r="B25">
        <v>23.12933</v>
      </c>
      <c r="C25">
        <v>23.371109000000001</v>
      </c>
      <c r="D25">
        <v>19.785412000000001</v>
      </c>
      <c r="E25">
        <v>0.20793064</v>
      </c>
      <c r="F25">
        <v>0.20331630000000001</v>
      </c>
      <c r="G25" s="3">
        <v>3.3823794999999999</v>
      </c>
      <c r="H25">
        <f t="shared" si="0"/>
        <v>3.8445960000000001</v>
      </c>
      <c r="I25">
        <f t="shared" si="0"/>
        <v>23.12933</v>
      </c>
      <c r="J25">
        <f t="shared" si="1"/>
        <v>19.988728300000002</v>
      </c>
      <c r="K25">
        <f t="shared" si="2"/>
        <v>23.1677915</v>
      </c>
      <c r="L25">
        <f>D25+F25+G25</f>
        <v>23.371107800000001</v>
      </c>
    </row>
    <row r="26" spans="1:12" x14ac:dyDescent="0.25">
      <c r="A26">
        <v>3.850832</v>
      </c>
      <c r="B26">
        <v>23.262609999999999</v>
      </c>
      <c r="C26">
        <v>23.461670000000002</v>
      </c>
      <c r="D26">
        <v>19.697686999999998</v>
      </c>
      <c r="E26">
        <v>0.20733413000000001</v>
      </c>
      <c r="F26">
        <v>0.22136483000000001</v>
      </c>
      <c r="G26" s="3">
        <v>3.5426175999999998</v>
      </c>
      <c r="H26">
        <f t="shared" si="0"/>
        <v>3.850832</v>
      </c>
      <c r="I26">
        <f t="shared" si="0"/>
        <v>23.262609999999999</v>
      </c>
      <c r="J26">
        <f t="shared" si="1"/>
        <v>19.919051829999997</v>
      </c>
      <c r="K26">
        <f t="shared" si="2"/>
        <v>23.240304599999998</v>
      </c>
      <c r="L26">
        <f>D26+F26+G26</f>
        <v>23.461669429999997</v>
      </c>
    </row>
    <row r="27" spans="1:12" x14ac:dyDescent="0.25">
      <c r="A27">
        <v>3.8570682999999999</v>
      </c>
      <c r="B27">
        <v>23.447132</v>
      </c>
      <c r="C27">
        <v>23.586822999999999</v>
      </c>
      <c r="D27">
        <v>19.610306000000001</v>
      </c>
      <c r="E27">
        <v>0.20651668000000001</v>
      </c>
      <c r="F27">
        <v>0.24468328</v>
      </c>
      <c r="G27" s="3">
        <v>3.7318349999999998</v>
      </c>
      <c r="H27">
        <f t="shared" si="0"/>
        <v>3.8570682999999999</v>
      </c>
      <c r="I27">
        <f t="shared" si="0"/>
        <v>23.447132</v>
      </c>
      <c r="J27">
        <f t="shared" si="1"/>
        <v>19.854989280000002</v>
      </c>
      <c r="K27">
        <f t="shared" si="2"/>
        <v>23.342141000000002</v>
      </c>
      <c r="L27">
        <f>D27+F27+G27</f>
        <v>23.586824280000002</v>
      </c>
    </row>
    <row r="28" spans="1:12" x14ac:dyDescent="0.25">
      <c r="A28">
        <v>3.8633041000000001</v>
      </c>
      <c r="B28">
        <v>23.595365999999999</v>
      </c>
      <c r="C28">
        <v>23.755193999999999</v>
      </c>
      <c r="D28">
        <v>19.523275000000002</v>
      </c>
      <c r="E28">
        <v>0.20586694999999999</v>
      </c>
      <c r="F28">
        <v>0.27675306999999999</v>
      </c>
      <c r="G28" s="3">
        <v>3.9551658999999999</v>
      </c>
      <c r="H28">
        <f t="shared" si="0"/>
        <v>3.8633041000000001</v>
      </c>
      <c r="I28">
        <f t="shared" si="0"/>
        <v>23.595365999999999</v>
      </c>
      <c r="J28">
        <f t="shared" si="1"/>
        <v>19.800028070000003</v>
      </c>
      <c r="K28">
        <f t="shared" si="2"/>
        <v>23.478440900000003</v>
      </c>
      <c r="L28">
        <f>D28+F28+G28</f>
        <v>23.755193970000004</v>
      </c>
    </row>
    <row r="29" spans="1:12" x14ac:dyDescent="0.25">
      <c r="A29">
        <v>3.8695401999999999</v>
      </c>
      <c r="B29">
        <v>24.024747999999999</v>
      </c>
      <c r="C29">
        <v>22.954044</v>
      </c>
      <c r="D29">
        <v>19.436588</v>
      </c>
      <c r="E29">
        <v>0.20401897999999999</v>
      </c>
      <c r="F29">
        <v>0.32414013000000003</v>
      </c>
      <c r="G29" s="3">
        <v>3.1933155000000002</v>
      </c>
      <c r="H29">
        <f t="shared" si="0"/>
        <v>3.8695401999999999</v>
      </c>
      <c r="I29">
        <f t="shared" si="0"/>
        <v>24.024747999999999</v>
      </c>
      <c r="J29">
        <f t="shared" si="1"/>
        <v>19.76072813</v>
      </c>
      <c r="K29">
        <f t="shared" si="2"/>
        <v>22.629903500000001</v>
      </c>
      <c r="L29">
        <f>D29+F29+G29</f>
        <v>22.954043630000001</v>
      </c>
    </row>
    <row r="30" spans="1:12" x14ac:dyDescent="0.25">
      <c r="A30">
        <v>3.8757768000000001</v>
      </c>
      <c r="B30">
        <v>24.572217999999999</v>
      </c>
      <c r="C30">
        <v>23.285440000000001</v>
      </c>
      <c r="D30">
        <v>19.350242999999999</v>
      </c>
      <c r="E30">
        <v>0.20173341</v>
      </c>
      <c r="F30">
        <v>0.39866056999999999</v>
      </c>
      <c r="G30" s="3">
        <v>3.5365367000000001</v>
      </c>
      <c r="H30">
        <f t="shared" si="0"/>
        <v>3.8757768000000001</v>
      </c>
      <c r="I30">
        <f t="shared" si="0"/>
        <v>24.572217999999999</v>
      </c>
      <c r="J30">
        <f t="shared" si="1"/>
        <v>19.74890357</v>
      </c>
      <c r="K30">
        <f t="shared" si="2"/>
        <v>22.886779699999998</v>
      </c>
      <c r="L30">
        <f>D30+F30+G30</f>
        <v>23.285440269999999</v>
      </c>
    </row>
    <row r="31" spans="1:12" x14ac:dyDescent="0.25">
      <c r="A31">
        <v>3.8820125999999999</v>
      </c>
      <c r="B31">
        <v>25.165531000000001</v>
      </c>
      <c r="C31">
        <v>23.722300000000001</v>
      </c>
      <c r="D31">
        <v>19.26426</v>
      </c>
      <c r="E31">
        <v>0.19934114999999999</v>
      </c>
      <c r="F31">
        <v>0.52021329999999999</v>
      </c>
      <c r="G31" s="3">
        <v>3.9378285000000002</v>
      </c>
      <c r="H31">
        <f t="shared" si="0"/>
        <v>3.8820125999999999</v>
      </c>
      <c r="I31">
        <f t="shared" si="0"/>
        <v>25.165531000000001</v>
      </c>
      <c r="J31">
        <f t="shared" si="1"/>
        <v>19.784473300000002</v>
      </c>
      <c r="K31">
        <f t="shared" si="2"/>
        <v>23.202088500000002</v>
      </c>
      <c r="L31">
        <f>D31+F31+G31</f>
        <v>23.722301800000004</v>
      </c>
    </row>
    <row r="32" spans="1:12" x14ac:dyDescent="0.25">
      <c r="A32">
        <v>3.8882490000000001</v>
      </c>
      <c r="B32">
        <v>25.844052999999999</v>
      </c>
      <c r="C32">
        <v>24.309522999999999</v>
      </c>
      <c r="D32">
        <v>19.178616999999999</v>
      </c>
      <c r="E32">
        <v>0.19670694</v>
      </c>
      <c r="F32">
        <v>0.7198213</v>
      </c>
      <c r="G32" s="3">
        <v>4.4110826999999997</v>
      </c>
      <c r="H32">
        <f t="shared" si="0"/>
        <v>3.8882490000000001</v>
      </c>
      <c r="I32">
        <f t="shared" si="0"/>
        <v>25.844052999999999</v>
      </c>
      <c r="J32">
        <f t="shared" si="1"/>
        <v>19.898438299999999</v>
      </c>
      <c r="K32">
        <f t="shared" si="2"/>
        <v>23.589699699999997</v>
      </c>
      <c r="L32">
        <f>D32+F32+G32</f>
        <v>24.309520999999997</v>
      </c>
    </row>
    <row r="33" spans="1:12" x14ac:dyDescent="0.25">
      <c r="A33">
        <v>3.894485</v>
      </c>
      <c r="B33">
        <v>26.389199999999999</v>
      </c>
      <c r="C33">
        <v>25.109037000000001</v>
      </c>
      <c r="D33">
        <v>19.093332</v>
      </c>
      <c r="E33">
        <v>0.19466454999999999</v>
      </c>
      <c r="F33">
        <v>1.0413135</v>
      </c>
      <c r="G33" s="3">
        <v>4.9743915000000003</v>
      </c>
      <c r="H33">
        <f t="shared" si="0"/>
        <v>3.894485</v>
      </c>
      <c r="I33">
        <f t="shared" si="0"/>
        <v>26.389199999999999</v>
      </c>
      <c r="J33">
        <f t="shared" si="1"/>
        <v>20.134645500000001</v>
      </c>
      <c r="K33">
        <f t="shared" si="2"/>
        <v>24.0677235</v>
      </c>
      <c r="L33">
        <f>D33+F33+G33</f>
        <v>25.109037000000001</v>
      </c>
    </row>
    <row r="34" spans="1:12" x14ac:dyDescent="0.25">
      <c r="A34">
        <v>3.9007209999999999</v>
      </c>
      <c r="B34">
        <v>27.069056</v>
      </c>
      <c r="C34">
        <v>26.200205</v>
      </c>
      <c r="D34">
        <v>19.008398</v>
      </c>
      <c r="E34">
        <v>0.19220445</v>
      </c>
      <c r="F34">
        <v>1.5398487000000001</v>
      </c>
      <c r="G34" s="3">
        <v>5.6519570000000003</v>
      </c>
      <c r="H34">
        <f t="shared" si="0"/>
        <v>3.9007209999999999</v>
      </c>
      <c r="I34">
        <f t="shared" si="0"/>
        <v>27.069056</v>
      </c>
      <c r="J34">
        <f t="shared" si="1"/>
        <v>20.5482467</v>
      </c>
      <c r="K34">
        <f t="shared" si="2"/>
        <v>24.660354999999999</v>
      </c>
      <c r="L34">
        <f>D34+F34+G34</f>
        <v>26.200203699999999</v>
      </c>
    </row>
    <row r="35" spans="1:12" x14ac:dyDescent="0.25">
      <c r="A35">
        <v>3.9069574</v>
      </c>
      <c r="B35">
        <v>28.132479</v>
      </c>
      <c r="C35">
        <v>27.675207</v>
      </c>
      <c r="D35">
        <v>18.923819000000002</v>
      </c>
      <c r="E35">
        <v>0.18853675</v>
      </c>
      <c r="F35">
        <v>2.2747804999999999</v>
      </c>
      <c r="G35" s="3">
        <v>6.4766088000000002</v>
      </c>
      <c r="H35">
        <f t="shared" si="0"/>
        <v>3.9069574</v>
      </c>
      <c r="I35">
        <f t="shared" si="0"/>
        <v>28.132479</v>
      </c>
      <c r="J35">
        <f t="shared" si="1"/>
        <v>21.1985995</v>
      </c>
      <c r="K35">
        <f t="shared" si="2"/>
        <v>25.400427800000003</v>
      </c>
      <c r="L35">
        <f>D35+F35+G35</f>
        <v>27.675208300000001</v>
      </c>
    </row>
    <row r="36" spans="1:12" x14ac:dyDescent="0.25">
      <c r="A36">
        <v>3.9131936999999999</v>
      </c>
      <c r="B36">
        <v>29.748707</v>
      </c>
      <c r="C36">
        <v>29.628784</v>
      </c>
      <c r="D36">
        <v>18.839592</v>
      </c>
      <c r="E36">
        <v>0.18334368000000001</v>
      </c>
      <c r="F36">
        <v>3.295534</v>
      </c>
      <c r="G36" s="3">
        <v>7.4936585000000004</v>
      </c>
      <c r="H36">
        <f t="shared" si="0"/>
        <v>3.9131936999999999</v>
      </c>
      <c r="I36">
        <f t="shared" si="0"/>
        <v>29.748707</v>
      </c>
      <c r="J36">
        <f t="shared" si="1"/>
        <v>22.135126</v>
      </c>
      <c r="K36">
        <f t="shared" si="2"/>
        <v>26.333250499999998</v>
      </c>
      <c r="L36">
        <f>D36+F36+G36</f>
        <v>29.628784500000002</v>
      </c>
    </row>
    <row r="37" spans="1:12" x14ac:dyDescent="0.25">
      <c r="A37">
        <v>3.9194295000000001</v>
      </c>
      <c r="B37">
        <v>31.972436999999999</v>
      </c>
      <c r="C37">
        <v>32.144350000000003</v>
      </c>
      <c r="D37">
        <v>18.75573</v>
      </c>
      <c r="E37">
        <v>0.17685287999999999</v>
      </c>
      <c r="F37">
        <v>4.6216426000000004</v>
      </c>
      <c r="G37" s="3">
        <v>8.7669739999999994</v>
      </c>
      <c r="H37">
        <f t="shared" si="0"/>
        <v>3.9194295000000001</v>
      </c>
      <c r="I37">
        <f t="shared" si="0"/>
        <v>31.972436999999999</v>
      </c>
      <c r="J37">
        <f t="shared" si="1"/>
        <v>23.377372600000001</v>
      </c>
      <c r="K37">
        <f t="shared" si="2"/>
        <v>27.522703999999997</v>
      </c>
      <c r="L37">
        <f>D37+F37+G37</f>
        <v>32.144346599999999</v>
      </c>
    </row>
    <row r="38" spans="1:12" x14ac:dyDescent="0.25">
      <c r="A38">
        <v>3.9256658999999998</v>
      </c>
      <c r="B38">
        <v>34.581150000000001</v>
      </c>
      <c r="C38">
        <v>35.283397999999998</v>
      </c>
      <c r="D38">
        <v>18.672218000000001</v>
      </c>
      <c r="E38">
        <v>0.17005143</v>
      </c>
      <c r="F38">
        <v>6.2218439999999999</v>
      </c>
      <c r="G38" s="3">
        <v>10.389336999999999</v>
      </c>
      <c r="H38">
        <f t="shared" si="0"/>
        <v>3.9256658999999998</v>
      </c>
      <c r="I38">
        <f t="shared" si="0"/>
        <v>34.581150000000001</v>
      </c>
      <c r="J38">
        <f t="shared" si="1"/>
        <v>24.894062000000002</v>
      </c>
      <c r="K38">
        <f t="shared" si="2"/>
        <v>29.061554999999998</v>
      </c>
      <c r="L38">
        <f>D38+F38+G38</f>
        <v>35.283399000000003</v>
      </c>
    </row>
    <row r="39" spans="1:12" x14ac:dyDescent="0.25">
      <c r="A39">
        <v>3.9319022000000001</v>
      </c>
      <c r="B39">
        <v>38.333500000000001</v>
      </c>
      <c r="C39">
        <v>39.085205000000002</v>
      </c>
      <c r="D39">
        <v>18.589067</v>
      </c>
      <c r="E39">
        <v>0.16151421999999999</v>
      </c>
      <c r="F39">
        <v>7.9970359999999996</v>
      </c>
      <c r="G39" s="3">
        <v>12.499104000000001</v>
      </c>
      <c r="H39">
        <f t="shared" si="0"/>
        <v>3.9319022000000001</v>
      </c>
      <c r="I39">
        <f t="shared" si="0"/>
        <v>38.333500000000001</v>
      </c>
      <c r="J39">
        <f t="shared" si="1"/>
        <v>26.586103000000001</v>
      </c>
      <c r="K39">
        <f t="shared" si="2"/>
        <v>31.088171000000003</v>
      </c>
      <c r="L39">
        <f>D39+F39+G39</f>
        <v>39.085207000000004</v>
      </c>
    </row>
    <row r="40" spans="1:12" x14ac:dyDescent="0.25">
      <c r="A40">
        <v>3.9381385</v>
      </c>
      <c r="B40">
        <v>43.030464000000002</v>
      </c>
      <c r="C40">
        <v>43.601706999999998</v>
      </c>
      <c r="D40">
        <v>18.506274999999999</v>
      </c>
      <c r="E40">
        <v>0.15244458999999999</v>
      </c>
      <c r="F40">
        <v>9.7755799999999997</v>
      </c>
      <c r="G40" s="3">
        <v>15.319850000000001</v>
      </c>
      <c r="H40">
        <f t="shared" si="0"/>
        <v>3.9381385</v>
      </c>
      <c r="I40">
        <f t="shared" si="0"/>
        <v>43.030464000000002</v>
      </c>
      <c r="J40">
        <f t="shared" si="1"/>
        <v>28.281855</v>
      </c>
      <c r="K40">
        <f t="shared" si="2"/>
        <v>33.826124999999998</v>
      </c>
      <c r="L40">
        <f>D40+F40+G40</f>
        <v>43.601705000000003</v>
      </c>
    </row>
    <row r="41" spans="1:12" x14ac:dyDescent="0.25">
      <c r="A41">
        <v>3.9443742999999998</v>
      </c>
      <c r="B41">
        <v>49.478900000000003</v>
      </c>
      <c r="C41">
        <v>49.042983999999997</v>
      </c>
      <c r="D41">
        <v>18.423853000000001</v>
      </c>
      <c r="E41">
        <v>0.14216411000000001</v>
      </c>
      <c r="F41">
        <v>11.322763999999999</v>
      </c>
      <c r="G41" s="3">
        <v>19.296365999999999</v>
      </c>
      <c r="H41">
        <f t="shared" si="0"/>
        <v>3.9443742999999998</v>
      </c>
      <c r="I41">
        <f t="shared" si="0"/>
        <v>49.478900000000003</v>
      </c>
      <c r="J41">
        <f t="shared" si="1"/>
        <v>29.746617000000001</v>
      </c>
      <c r="K41">
        <f t="shared" si="2"/>
        <v>37.720219</v>
      </c>
      <c r="L41">
        <f>D41+F41+G41</f>
        <v>49.042983</v>
      </c>
    </row>
    <row r="42" spans="1:12" x14ac:dyDescent="0.25">
      <c r="A42">
        <v>3.9506106000000001</v>
      </c>
      <c r="B42">
        <v>58.501246999999999</v>
      </c>
      <c r="C42">
        <v>56.390594</v>
      </c>
      <c r="D42">
        <v>18.341787</v>
      </c>
      <c r="E42">
        <v>0.13074269999999999</v>
      </c>
      <c r="F42">
        <v>12.374078000000001</v>
      </c>
      <c r="G42" s="3">
        <v>25.67473</v>
      </c>
      <c r="H42">
        <f t="shared" si="0"/>
        <v>3.9506106000000001</v>
      </c>
      <c r="I42">
        <f t="shared" si="0"/>
        <v>58.501246999999999</v>
      </c>
      <c r="J42">
        <f t="shared" si="1"/>
        <v>30.715865000000001</v>
      </c>
      <c r="K42">
        <f t="shared" si="2"/>
        <v>44.016517</v>
      </c>
      <c r="L42">
        <f>D42+F42+G42</f>
        <v>56.390595000000005</v>
      </c>
    </row>
    <row r="43" spans="1:12" x14ac:dyDescent="0.25">
      <c r="A43">
        <v>3.9568466999999998</v>
      </c>
      <c r="B43">
        <v>72.583969999999994</v>
      </c>
      <c r="C43">
        <v>69.518776000000003</v>
      </c>
      <c r="D43">
        <v>18.260088</v>
      </c>
      <c r="E43">
        <v>0.11737609</v>
      </c>
      <c r="F43">
        <v>12.706967000000001</v>
      </c>
      <c r="G43" s="3">
        <v>38.551723000000003</v>
      </c>
      <c r="H43">
        <f t="shared" si="0"/>
        <v>3.9568466999999998</v>
      </c>
      <c r="I43">
        <f t="shared" si="0"/>
        <v>72.583969999999994</v>
      </c>
      <c r="J43">
        <f t="shared" si="1"/>
        <v>30.967055000000002</v>
      </c>
      <c r="K43">
        <f t="shared" si="2"/>
        <v>56.811811000000006</v>
      </c>
      <c r="L43">
        <f>D43+F43+G43</f>
        <v>69.518777999999998</v>
      </c>
    </row>
    <row r="44" spans="1:12" x14ac:dyDescent="0.25">
      <c r="A44">
        <v>3.9630830000000001</v>
      </c>
      <c r="B44">
        <v>100.82516</v>
      </c>
      <c r="C44">
        <v>100.11749</v>
      </c>
      <c r="D44">
        <v>18.178750999999998</v>
      </c>
      <c r="E44">
        <v>9.9589960000000005E-2</v>
      </c>
      <c r="F44">
        <v>12.241968</v>
      </c>
      <c r="G44" s="3">
        <v>69.696780000000004</v>
      </c>
      <c r="H44">
        <f t="shared" si="0"/>
        <v>3.9630830000000001</v>
      </c>
      <c r="I44">
        <f t="shared" si="0"/>
        <v>100.82516</v>
      </c>
      <c r="J44">
        <f t="shared" si="1"/>
        <v>30.420718999999998</v>
      </c>
      <c r="K44">
        <f t="shared" si="2"/>
        <v>87.875530999999995</v>
      </c>
      <c r="L44">
        <f>D44+F44+G44</f>
        <v>100.11749900000001</v>
      </c>
    </row>
    <row r="45" spans="1:12" x14ac:dyDescent="0.25">
      <c r="A45">
        <v>3.969319</v>
      </c>
      <c r="B45">
        <v>166.63840999999999</v>
      </c>
      <c r="C45">
        <v>172.62003999999999</v>
      </c>
      <c r="D45">
        <v>18.097781999999999</v>
      </c>
      <c r="E45">
        <v>7.7466234999999994E-2</v>
      </c>
      <c r="F45">
        <v>11.088502</v>
      </c>
      <c r="G45" s="3">
        <v>143.43376000000001</v>
      </c>
      <c r="H45">
        <f t="shared" si="0"/>
        <v>3.969319</v>
      </c>
      <c r="I45">
        <f t="shared" si="0"/>
        <v>166.63840999999999</v>
      </c>
      <c r="J45">
        <f t="shared" si="1"/>
        <v>29.186284000000001</v>
      </c>
      <c r="K45">
        <f t="shared" si="2"/>
        <v>161.531542</v>
      </c>
      <c r="L45">
        <f>D45+F45+G45</f>
        <v>172.62004400000001</v>
      </c>
    </row>
    <row r="46" spans="1:12" x14ac:dyDescent="0.25">
      <c r="A46">
        <v>3.9755554000000002</v>
      </c>
      <c r="B46">
        <v>312.85982999999999</v>
      </c>
      <c r="C46">
        <v>316.33571999999998</v>
      </c>
      <c r="D46">
        <v>18.01718</v>
      </c>
      <c r="E46">
        <v>5.6536004000000001E-2</v>
      </c>
      <c r="F46">
        <v>9.4829249999999998</v>
      </c>
      <c r="G46" s="3">
        <v>288.83562999999998</v>
      </c>
      <c r="H46">
        <f t="shared" si="0"/>
        <v>3.9755554000000002</v>
      </c>
      <c r="I46">
        <f t="shared" si="0"/>
        <v>312.85982999999999</v>
      </c>
      <c r="J46">
        <f t="shared" si="1"/>
        <v>27.500104999999998</v>
      </c>
      <c r="K46">
        <f t="shared" si="2"/>
        <v>306.85280999999998</v>
      </c>
      <c r="L46">
        <f>D46+F46+G46</f>
        <v>316.335735</v>
      </c>
    </row>
    <row r="47" spans="1:12" x14ac:dyDescent="0.25">
      <c r="A47">
        <v>3.9817912999999998</v>
      </c>
      <c r="B47">
        <v>544.30413999999996</v>
      </c>
      <c r="C47">
        <v>532.10645</v>
      </c>
      <c r="D47">
        <v>17.93695</v>
      </c>
      <c r="E47">
        <v>4.2862665000000001E-2</v>
      </c>
      <c r="F47">
        <v>7.6888876000000002</v>
      </c>
      <c r="G47" s="3">
        <v>506.48061999999999</v>
      </c>
      <c r="H47">
        <f t="shared" si="0"/>
        <v>3.9817912999999998</v>
      </c>
      <c r="I47">
        <f t="shared" si="0"/>
        <v>544.30413999999996</v>
      </c>
      <c r="J47">
        <f t="shared" si="1"/>
        <v>25.625837600000001</v>
      </c>
      <c r="K47">
        <f t="shared" si="2"/>
        <v>524.41756999999996</v>
      </c>
      <c r="L47">
        <f>D47+F47+G47</f>
        <v>532.1064576</v>
      </c>
    </row>
    <row r="48" spans="1:12" x14ac:dyDescent="0.25">
      <c r="A48">
        <v>3.9880276000000001</v>
      </c>
      <c r="B48">
        <v>764.07324000000006</v>
      </c>
      <c r="C48">
        <v>748.90260000000001</v>
      </c>
      <c r="D48">
        <v>17.857085999999999</v>
      </c>
      <c r="E48">
        <v>3.6176993999999997E-2</v>
      </c>
      <c r="F48">
        <v>5.9316906999999999</v>
      </c>
      <c r="G48" s="3">
        <v>725.11383000000001</v>
      </c>
      <c r="H48">
        <f t="shared" si="0"/>
        <v>3.9880276000000001</v>
      </c>
      <c r="I48">
        <f t="shared" si="0"/>
        <v>764.07324000000006</v>
      </c>
      <c r="J48">
        <f t="shared" si="1"/>
        <v>23.7887767</v>
      </c>
      <c r="K48">
        <f t="shared" si="2"/>
        <v>742.97091599999999</v>
      </c>
      <c r="L48">
        <f>D48+F48+G48</f>
        <v>748.90260669999998</v>
      </c>
    </row>
    <row r="49" spans="1:12" x14ac:dyDescent="0.25">
      <c r="A49">
        <v>3.9942639999999998</v>
      </c>
      <c r="B49">
        <v>812.58416999999997</v>
      </c>
      <c r="C49">
        <v>820.54003999999998</v>
      </c>
      <c r="D49">
        <v>17.777594000000001</v>
      </c>
      <c r="E49">
        <v>3.5080503999999998E-2</v>
      </c>
      <c r="F49">
        <v>4.371156</v>
      </c>
      <c r="G49" s="3">
        <v>798.3913</v>
      </c>
      <c r="H49">
        <f t="shared" si="0"/>
        <v>3.9942639999999998</v>
      </c>
      <c r="I49">
        <f t="shared" si="0"/>
        <v>812.58416999999997</v>
      </c>
      <c r="J49">
        <f t="shared" si="1"/>
        <v>22.14875</v>
      </c>
      <c r="K49">
        <f t="shared" si="2"/>
        <v>816.16889400000002</v>
      </c>
      <c r="L49">
        <f>D49+F49+G49</f>
        <v>820.54004999999995</v>
      </c>
    </row>
    <row r="50" spans="1:12" x14ac:dyDescent="0.25">
      <c r="A50">
        <v>4.0004996999999998</v>
      </c>
      <c r="B50">
        <v>670.74839999999995</v>
      </c>
      <c r="C50">
        <v>678.37940000000003</v>
      </c>
      <c r="D50">
        <v>17.69848</v>
      </c>
      <c r="E50">
        <v>3.8611810000000003E-2</v>
      </c>
      <c r="F50">
        <v>3.0943139999999998</v>
      </c>
      <c r="G50" s="3">
        <v>657.58659999999998</v>
      </c>
      <c r="H50">
        <f t="shared" si="0"/>
        <v>4.0004996999999998</v>
      </c>
      <c r="I50">
        <f t="shared" si="0"/>
        <v>670.74839999999995</v>
      </c>
      <c r="J50">
        <f t="shared" si="1"/>
        <v>20.792794000000001</v>
      </c>
      <c r="K50">
        <f t="shared" si="2"/>
        <v>675.28507999999999</v>
      </c>
      <c r="L50">
        <f>D50+F50+G50</f>
        <v>678.37939399999993</v>
      </c>
    </row>
    <row r="51" spans="1:12" x14ac:dyDescent="0.25">
      <c r="A51">
        <v>4.0067360000000001</v>
      </c>
      <c r="B51">
        <v>453.24628000000001</v>
      </c>
      <c r="C51">
        <v>445.28460000000001</v>
      </c>
      <c r="D51">
        <v>17.619738000000002</v>
      </c>
      <c r="E51">
        <v>4.6971331999999998E-2</v>
      </c>
      <c r="F51">
        <v>2.1225635999999999</v>
      </c>
      <c r="G51" s="3">
        <v>425.54230000000001</v>
      </c>
      <c r="H51">
        <f t="shared" si="0"/>
        <v>4.0067360000000001</v>
      </c>
      <c r="I51">
        <f t="shared" si="0"/>
        <v>453.24628000000001</v>
      </c>
      <c r="J51">
        <f t="shared" si="1"/>
        <v>19.742301600000001</v>
      </c>
      <c r="K51">
        <f t="shared" si="2"/>
        <v>443.162038</v>
      </c>
      <c r="L51">
        <f>D51+F51+G51</f>
        <v>445.28460160000003</v>
      </c>
    </row>
    <row r="52" spans="1:12" x14ac:dyDescent="0.25">
      <c r="A52">
        <v>4.0129723999999998</v>
      </c>
      <c r="B52">
        <v>254.97945000000001</v>
      </c>
      <c r="C52">
        <v>248.20981</v>
      </c>
      <c r="D52">
        <v>17.541360000000001</v>
      </c>
      <c r="E52">
        <v>6.2624949999999999E-2</v>
      </c>
      <c r="F52">
        <v>1.4297652000000001</v>
      </c>
      <c r="G52" s="3">
        <v>229.23867999999999</v>
      </c>
      <c r="H52">
        <f t="shared" si="0"/>
        <v>4.0129723999999998</v>
      </c>
      <c r="I52">
        <f t="shared" si="0"/>
        <v>254.97945000000001</v>
      </c>
      <c r="J52">
        <f t="shared" si="1"/>
        <v>18.971125199999999</v>
      </c>
      <c r="K52">
        <f t="shared" si="2"/>
        <v>246.78003999999999</v>
      </c>
      <c r="L52">
        <f>D52+F52+G52</f>
        <v>248.20980519999998</v>
      </c>
    </row>
    <row r="53" spans="1:12" x14ac:dyDescent="0.25">
      <c r="A53">
        <v>4.0192084000000001</v>
      </c>
      <c r="B53">
        <v>131.54680999999999</v>
      </c>
      <c r="C53">
        <v>129.54990000000001</v>
      </c>
      <c r="D53">
        <v>17.463370000000001</v>
      </c>
      <c r="E53">
        <v>8.7188624000000006E-2</v>
      </c>
      <c r="F53">
        <v>0.96367670000000005</v>
      </c>
      <c r="G53" s="3">
        <v>111.12285</v>
      </c>
      <c r="H53">
        <f t="shared" si="0"/>
        <v>4.0192084000000001</v>
      </c>
      <c r="I53">
        <f t="shared" si="0"/>
        <v>131.54680999999999</v>
      </c>
      <c r="J53">
        <f t="shared" si="1"/>
        <v>18.427046700000002</v>
      </c>
      <c r="K53">
        <f t="shared" si="2"/>
        <v>128.58622</v>
      </c>
      <c r="L53">
        <f>D53+F53+G53</f>
        <v>129.54989670000001</v>
      </c>
    </row>
    <row r="54" spans="1:12" x14ac:dyDescent="0.25">
      <c r="A54">
        <v>4.0254444999999999</v>
      </c>
      <c r="B54">
        <v>72.029039999999995</v>
      </c>
      <c r="C54">
        <v>73.658029999999997</v>
      </c>
      <c r="D54">
        <v>17.385756000000001</v>
      </c>
      <c r="E54">
        <v>0.11782737</v>
      </c>
      <c r="F54">
        <v>0.66479820000000001</v>
      </c>
      <c r="G54" s="3">
        <v>55.607469999999999</v>
      </c>
      <c r="H54">
        <f t="shared" si="0"/>
        <v>4.0254444999999999</v>
      </c>
      <c r="I54">
        <f t="shared" si="0"/>
        <v>72.029039999999995</v>
      </c>
      <c r="J54">
        <f t="shared" si="1"/>
        <v>18.050554200000001</v>
      </c>
      <c r="K54">
        <f t="shared" si="2"/>
        <v>72.993225999999993</v>
      </c>
      <c r="L54">
        <f>D54+F54+G54</f>
        <v>73.6580242</v>
      </c>
    </row>
    <row r="55" spans="1:12" x14ac:dyDescent="0.25">
      <c r="A55">
        <v>4.0316805999999996</v>
      </c>
      <c r="B55">
        <v>46.785305000000001</v>
      </c>
      <c r="C55">
        <v>50.647170000000003</v>
      </c>
      <c r="D55">
        <v>17.308516999999998</v>
      </c>
      <c r="E55">
        <v>0.14619929000000001</v>
      </c>
      <c r="F55">
        <v>0.47955589999999998</v>
      </c>
      <c r="G55" s="3">
        <v>32.859096999999998</v>
      </c>
      <c r="H55">
        <f t="shared" si="0"/>
        <v>4.0316805999999996</v>
      </c>
      <c r="I55">
        <f t="shared" si="0"/>
        <v>46.785305000000001</v>
      </c>
      <c r="J55">
        <f t="shared" si="1"/>
        <v>17.7880729</v>
      </c>
      <c r="K55">
        <f t="shared" si="2"/>
        <v>50.167614</v>
      </c>
      <c r="L55">
        <f>D55+F55+G55</f>
        <v>50.647169899999994</v>
      </c>
    </row>
    <row r="56" spans="1:12" x14ac:dyDescent="0.25">
      <c r="A56">
        <v>4.0379167000000002</v>
      </c>
      <c r="B56">
        <v>36.303356000000001</v>
      </c>
      <c r="C56">
        <v>40.638123</v>
      </c>
      <c r="D56">
        <v>17.231660000000002</v>
      </c>
      <c r="E56">
        <v>0.16596886999999999</v>
      </c>
      <c r="F56">
        <v>0.36626429999999999</v>
      </c>
      <c r="G56" s="3">
        <v>23.040196999999999</v>
      </c>
      <c r="H56">
        <f t="shared" si="0"/>
        <v>4.0379167000000002</v>
      </c>
      <c r="I56">
        <f t="shared" si="0"/>
        <v>36.303356000000001</v>
      </c>
      <c r="J56">
        <f t="shared" si="1"/>
        <v>17.597924300000003</v>
      </c>
      <c r="K56">
        <f t="shared" si="2"/>
        <v>40.271856999999997</v>
      </c>
      <c r="L56">
        <f>D56+F56+G56</f>
        <v>40.638121300000002</v>
      </c>
    </row>
    <row r="57" spans="1:12" x14ac:dyDescent="0.25">
      <c r="A57">
        <v>4.0441529999999997</v>
      </c>
      <c r="B57">
        <v>31.260287999999999</v>
      </c>
      <c r="C57">
        <v>35.192307</v>
      </c>
      <c r="D57">
        <v>17.155180000000001</v>
      </c>
      <c r="E57">
        <v>0.17885599999999999</v>
      </c>
      <c r="F57">
        <v>0.29595073999999999</v>
      </c>
      <c r="G57" s="3">
        <v>17.741177</v>
      </c>
      <c r="H57">
        <f t="shared" si="0"/>
        <v>4.0441529999999997</v>
      </c>
      <c r="I57">
        <f t="shared" si="0"/>
        <v>31.260287999999999</v>
      </c>
      <c r="J57">
        <f t="shared" si="1"/>
        <v>17.45113074</v>
      </c>
      <c r="K57">
        <f t="shared" si="2"/>
        <v>34.896357000000002</v>
      </c>
      <c r="L57">
        <f>D57+F57+G57</f>
        <v>35.192307740000004</v>
      </c>
    </row>
    <row r="58" spans="1:12" x14ac:dyDescent="0.25">
      <c r="A58">
        <v>4.0503893</v>
      </c>
      <c r="B58">
        <v>28.423242999999999</v>
      </c>
      <c r="C58">
        <v>31.572306000000001</v>
      </c>
      <c r="D58">
        <v>17.079086</v>
      </c>
      <c r="E58">
        <v>0.18756992</v>
      </c>
      <c r="F58">
        <v>0.25027683000000001</v>
      </c>
      <c r="G58" s="3">
        <v>14.242943</v>
      </c>
      <c r="H58">
        <f t="shared" si="0"/>
        <v>4.0503893</v>
      </c>
      <c r="I58">
        <f t="shared" si="0"/>
        <v>28.423242999999999</v>
      </c>
      <c r="J58">
        <f t="shared" si="1"/>
        <v>17.329362830000001</v>
      </c>
      <c r="K58">
        <f t="shared" si="2"/>
        <v>31.322029000000001</v>
      </c>
      <c r="L58">
        <f>D58+F58+G58</f>
        <v>31.572305830000001</v>
      </c>
    </row>
    <row r="59" spans="1:12" x14ac:dyDescent="0.25">
      <c r="A59">
        <v>4.0566253999999997</v>
      </c>
      <c r="B59">
        <v>26.436077000000001</v>
      </c>
      <c r="C59">
        <v>28.924177</v>
      </c>
      <c r="D59">
        <v>17.003375999999999</v>
      </c>
      <c r="E59">
        <v>0.1944919</v>
      </c>
      <c r="F59">
        <v>0.21848655</v>
      </c>
      <c r="G59" s="3">
        <v>11.702316</v>
      </c>
      <c r="H59">
        <f t="shared" si="0"/>
        <v>4.0566253999999997</v>
      </c>
      <c r="I59">
        <f t="shared" si="0"/>
        <v>26.436077000000001</v>
      </c>
      <c r="J59">
        <f t="shared" si="1"/>
        <v>17.221862550000001</v>
      </c>
      <c r="K59">
        <f t="shared" si="2"/>
        <v>28.705691999999999</v>
      </c>
      <c r="L59">
        <f>D59+F59+G59</f>
        <v>28.924178550000001</v>
      </c>
    </row>
    <row r="60" spans="1:12" x14ac:dyDescent="0.25">
      <c r="A60">
        <v>4.0628614000000001</v>
      </c>
      <c r="B60">
        <v>25.193715999999998</v>
      </c>
      <c r="C60">
        <v>26.903734</v>
      </c>
      <c r="D60">
        <v>16.928051</v>
      </c>
      <c r="E60">
        <v>0.19922961</v>
      </c>
      <c r="F60">
        <v>0.19465956000000001</v>
      </c>
      <c r="G60" s="3">
        <v>9.7810240000000004</v>
      </c>
      <c r="H60">
        <f t="shared" si="0"/>
        <v>4.0628614000000001</v>
      </c>
      <c r="I60">
        <f t="shared" si="0"/>
        <v>25.193715999999998</v>
      </c>
      <c r="J60">
        <f t="shared" si="1"/>
        <v>17.122710560000002</v>
      </c>
      <c r="K60">
        <f t="shared" si="2"/>
        <v>26.709074999999999</v>
      </c>
      <c r="L60">
        <f>D60+F60+G60</f>
        <v>26.903734560000004</v>
      </c>
    </row>
    <row r="61" spans="1:12" x14ac:dyDescent="0.25">
      <c r="A61">
        <v>4.0690980000000003</v>
      </c>
      <c r="B61">
        <v>24.144494999999999</v>
      </c>
      <c r="C61">
        <v>25.320986000000001</v>
      </c>
      <c r="D61">
        <v>16.853103999999998</v>
      </c>
      <c r="E61">
        <v>0.20351242999999999</v>
      </c>
      <c r="F61">
        <v>0.17566409999999999</v>
      </c>
      <c r="G61" s="3">
        <v>8.2922170000000008</v>
      </c>
      <c r="H61">
        <f t="shared" si="0"/>
        <v>4.0690980000000003</v>
      </c>
      <c r="I61">
        <f t="shared" si="0"/>
        <v>24.144494999999999</v>
      </c>
      <c r="J61">
        <f t="shared" si="1"/>
        <v>17.028768099999997</v>
      </c>
      <c r="K61">
        <f t="shared" si="2"/>
        <v>25.145320999999999</v>
      </c>
      <c r="L61">
        <f>D61+F61+G61</f>
        <v>25.320985099999998</v>
      </c>
    </row>
    <row r="62" spans="1:12" x14ac:dyDescent="0.25">
      <c r="A62">
        <v>4.0753339999999998</v>
      </c>
      <c r="B62">
        <v>23.298815000000001</v>
      </c>
      <c r="C62">
        <v>24.054746999999999</v>
      </c>
      <c r="D62">
        <v>16.778551</v>
      </c>
      <c r="E62">
        <v>0.20717295999999999</v>
      </c>
      <c r="F62">
        <v>0.15986555999999999</v>
      </c>
      <c r="G62" s="3">
        <v>7.1163296999999996</v>
      </c>
      <c r="H62">
        <f t="shared" si="0"/>
        <v>4.0753339999999998</v>
      </c>
      <c r="I62">
        <f t="shared" si="0"/>
        <v>23.298815000000001</v>
      </c>
      <c r="J62">
        <f t="shared" si="1"/>
        <v>16.93841656</v>
      </c>
      <c r="K62">
        <f t="shared" si="2"/>
        <v>23.894880700000002</v>
      </c>
      <c r="L62">
        <f>D62+F62+G62</f>
        <v>24.054746260000002</v>
      </c>
    </row>
    <row r="63" spans="1:12" x14ac:dyDescent="0.25">
      <c r="A63">
        <v>4.0815700000000001</v>
      </c>
      <c r="B63">
        <v>22.86036</v>
      </c>
      <c r="C63">
        <v>23.022814</v>
      </c>
      <c r="D63">
        <v>16.704388000000002</v>
      </c>
      <c r="E63">
        <v>0.20915030000000001</v>
      </c>
      <c r="F63">
        <v>0.14637606</v>
      </c>
      <c r="G63" s="3">
        <v>6.1720499999999996</v>
      </c>
      <c r="H63">
        <f t="shared" si="0"/>
        <v>4.0815700000000001</v>
      </c>
      <c r="I63">
        <f t="shared" si="0"/>
        <v>22.86036</v>
      </c>
      <c r="J63">
        <f t="shared" si="1"/>
        <v>16.850764060000003</v>
      </c>
      <c r="K63">
        <f t="shared" si="2"/>
        <v>22.876438</v>
      </c>
      <c r="L63">
        <f>D63+F63+G63</f>
        <v>23.022814060000002</v>
      </c>
    </row>
    <row r="64" spans="1:12" x14ac:dyDescent="0.25">
      <c r="A64">
        <v>4.0878059999999996</v>
      </c>
      <c r="B64">
        <v>22.128294</v>
      </c>
      <c r="C64">
        <v>22.167997</v>
      </c>
      <c r="D64">
        <v>16.630610999999998</v>
      </c>
      <c r="E64">
        <v>0.21258178</v>
      </c>
      <c r="F64">
        <v>0.1346755</v>
      </c>
      <c r="G64" s="3">
        <v>5.402711</v>
      </c>
      <c r="H64">
        <f t="shared" si="0"/>
        <v>4.0878059999999996</v>
      </c>
      <c r="I64">
        <f t="shared" si="0"/>
        <v>22.128294</v>
      </c>
      <c r="J64">
        <f t="shared" si="1"/>
        <v>16.765286499999998</v>
      </c>
      <c r="K64">
        <f t="shared" si="2"/>
        <v>22.033321999999998</v>
      </c>
      <c r="L64">
        <f>D64+F64+G64</f>
        <v>22.167997499999998</v>
      </c>
    </row>
    <row r="65" spans="1:12" x14ac:dyDescent="0.25">
      <c r="A65">
        <v>4.0940430000000001</v>
      </c>
      <c r="B65">
        <v>21.738265999999999</v>
      </c>
      <c r="C65">
        <v>21.449493</v>
      </c>
      <c r="D65">
        <v>16.557220000000001</v>
      </c>
      <c r="E65">
        <v>0.21448037</v>
      </c>
      <c r="F65">
        <v>0.124424696</v>
      </c>
      <c r="G65" s="3">
        <v>4.767849</v>
      </c>
      <c r="H65">
        <f t="shared" si="0"/>
        <v>4.0940430000000001</v>
      </c>
      <c r="I65">
        <f t="shared" si="0"/>
        <v>21.738265999999999</v>
      </c>
      <c r="J65">
        <f t="shared" si="1"/>
        <v>16.681644695999999</v>
      </c>
      <c r="K65">
        <f t="shared" si="2"/>
        <v>21.325068999999999</v>
      </c>
      <c r="L65">
        <f>D65+F65+G65</f>
        <v>21.449493695999998</v>
      </c>
    </row>
    <row r="66" spans="1:12" x14ac:dyDescent="0.25">
      <c r="A66">
        <v>4.1002783999999997</v>
      </c>
      <c r="B66">
        <v>21.23404</v>
      </c>
      <c r="C66">
        <v>20.837758999999998</v>
      </c>
      <c r="D66">
        <v>16.484231999999999</v>
      </c>
      <c r="E66">
        <v>0.21701197</v>
      </c>
      <c r="F66">
        <v>0.11538248</v>
      </c>
      <c r="G66" s="3">
        <v>4.238143</v>
      </c>
      <c r="H66">
        <f t="shared" si="0"/>
        <v>4.1002783999999997</v>
      </c>
      <c r="I66">
        <f t="shared" si="0"/>
        <v>21.23404</v>
      </c>
      <c r="J66">
        <f t="shared" si="1"/>
        <v>16.59961448</v>
      </c>
      <c r="K66">
        <f t="shared" si="2"/>
        <v>20.722375</v>
      </c>
      <c r="L66">
        <f>D66+F66+G66</f>
        <v>20.83775748</v>
      </c>
    </row>
    <row r="67" spans="1:12" x14ac:dyDescent="0.25">
      <c r="A67">
        <v>4.1065149999999999</v>
      </c>
      <c r="B67">
        <v>20.685106000000001</v>
      </c>
      <c r="C67">
        <v>20.310558</v>
      </c>
      <c r="D67">
        <v>16.411629000000001</v>
      </c>
      <c r="E67">
        <v>0.21987261</v>
      </c>
      <c r="F67">
        <v>0.10735865</v>
      </c>
      <c r="G67" s="3">
        <v>3.7915719999999999</v>
      </c>
      <c r="H67">
        <f t="shared" ref="H67:I80" si="3">A67</f>
        <v>4.1065149999999999</v>
      </c>
      <c r="I67">
        <f t="shared" si="3"/>
        <v>20.685106000000001</v>
      </c>
      <c r="J67">
        <f>F67+D67</f>
        <v>16.51898765</v>
      </c>
      <c r="K67">
        <f>G67+D67</f>
        <v>20.203201</v>
      </c>
      <c r="L67">
        <f>D67+F67+G67</f>
        <v>20.310559649999998</v>
      </c>
    </row>
    <row r="68" spans="1:12" x14ac:dyDescent="0.25">
      <c r="A68">
        <v>4.1127510000000003</v>
      </c>
      <c r="B68">
        <v>20.199120000000001</v>
      </c>
      <c r="C68">
        <v>19.851385000000001</v>
      </c>
      <c r="D68">
        <v>16.339421999999999</v>
      </c>
      <c r="E68">
        <v>0.22250192999999999</v>
      </c>
      <c r="F68">
        <v>0.10020498999999999</v>
      </c>
      <c r="G68" s="3">
        <v>3.4117590999999998</v>
      </c>
      <c r="H68">
        <f t="shared" si="3"/>
        <v>4.1127510000000003</v>
      </c>
      <c r="I68">
        <f t="shared" si="3"/>
        <v>20.199120000000001</v>
      </c>
      <c r="J68">
        <f>F68+D68</f>
        <v>16.439626990000001</v>
      </c>
      <c r="K68">
        <f>G68+D68</f>
        <v>19.7511811</v>
      </c>
      <c r="L68">
        <f>D68+F68+G68</f>
        <v>19.851386090000002</v>
      </c>
    </row>
    <row r="69" spans="1:12" x14ac:dyDescent="0.25">
      <c r="A69">
        <v>4.1189866000000004</v>
      </c>
      <c r="B69">
        <v>19.869446</v>
      </c>
      <c r="C69">
        <v>19.447503999999999</v>
      </c>
      <c r="D69">
        <v>16.267616</v>
      </c>
      <c r="E69">
        <v>0.22434022000000001</v>
      </c>
      <c r="F69">
        <v>9.3798619999999999E-2</v>
      </c>
      <c r="G69" s="3">
        <v>3.0860881999999998</v>
      </c>
      <c r="H69">
        <f t="shared" si="3"/>
        <v>4.1189866000000004</v>
      </c>
      <c r="I69">
        <f t="shared" si="3"/>
        <v>19.869446</v>
      </c>
      <c r="J69">
        <f>F69+D69</f>
        <v>16.361414620000001</v>
      </c>
      <c r="K69">
        <f>G69+D69</f>
        <v>19.353704199999999</v>
      </c>
      <c r="L69">
        <f>D69+F69+G69</f>
        <v>19.44750282</v>
      </c>
    </row>
    <row r="70" spans="1:12" x14ac:dyDescent="0.25">
      <c r="A70">
        <v>4.1252230000000001</v>
      </c>
      <c r="B70">
        <v>19.578785</v>
      </c>
      <c r="C70">
        <v>19.088943</v>
      </c>
      <c r="D70">
        <v>16.196197999999999</v>
      </c>
      <c r="E70">
        <v>0.22599933</v>
      </c>
      <c r="F70">
        <v>8.8036370000000003E-2</v>
      </c>
      <c r="G70" s="3">
        <v>2.8047097000000001</v>
      </c>
      <c r="H70">
        <f t="shared" si="3"/>
        <v>4.1252230000000001</v>
      </c>
      <c r="I70">
        <f t="shared" si="3"/>
        <v>19.578785</v>
      </c>
      <c r="J70">
        <f>F70+D70</f>
        <v>16.28423437</v>
      </c>
      <c r="K70">
        <f>G70+D70</f>
        <v>19.000907699999999</v>
      </c>
      <c r="L70">
        <f>D70+F70+G70</f>
        <v>19.08894407</v>
      </c>
    </row>
    <row r="71" spans="1:12" x14ac:dyDescent="0.25">
      <c r="A71">
        <v>4.1314590000000004</v>
      </c>
      <c r="B71">
        <v>19.36487</v>
      </c>
      <c r="C71">
        <v>18.768045000000001</v>
      </c>
      <c r="D71">
        <v>16.125183</v>
      </c>
      <c r="E71">
        <v>0.22724415000000001</v>
      </c>
      <c r="F71">
        <v>8.2834765000000005E-2</v>
      </c>
      <c r="G71" s="3">
        <v>2.560028</v>
      </c>
      <c r="H71">
        <f t="shared" si="3"/>
        <v>4.1314590000000004</v>
      </c>
      <c r="I71">
        <f t="shared" si="3"/>
        <v>19.36487</v>
      </c>
      <c r="J71">
        <f>F71+D71</f>
        <v>16.208017765000001</v>
      </c>
      <c r="K71">
        <f>G71+D71</f>
        <v>18.685210999999999</v>
      </c>
      <c r="L71">
        <f>D71+F71+G71</f>
        <v>18.768045765</v>
      </c>
    </row>
    <row r="72" spans="1:12" x14ac:dyDescent="0.25">
      <c r="A72">
        <v>4.137696</v>
      </c>
      <c r="B72">
        <v>18.988976000000001</v>
      </c>
      <c r="C72">
        <v>18.478590000000001</v>
      </c>
      <c r="D72">
        <v>16.054559999999999</v>
      </c>
      <c r="E72">
        <v>0.22948231999999999</v>
      </c>
      <c r="F72">
        <v>7.8121305000000002E-2</v>
      </c>
      <c r="G72" s="3">
        <v>2.3459083999999999</v>
      </c>
      <c r="H72">
        <f t="shared" si="3"/>
        <v>4.137696</v>
      </c>
      <c r="I72">
        <f t="shared" si="3"/>
        <v>18.988976000000001</v>
      </c>
      <c r="J72">
        <f>F72+D72</f>
        <v>16.132681304999998</v>
      </c>
      <c r="K72">
        <f>G72+D72</f>
        <v>18.400468399999998</v>
      </c>
      <c r="L72">
        <f>D72+F72+G72</f>
        <v>18.478589704999997</v>
      </c>
    </row>
    <row r="73" spans="1:12" x14ac:dyDescent="0.25">
      <c r="A73">
        <v>4.1439313999999996</v>
      </c>
      <c r="B73">
        <v>18.774204000000001</v>
      </c>
      <c r="C73">
        <v>18.215710000000001</v>
      </c>
      <c r="D73">
        <v>15.984348000000001</v>
      </c>
      <c r="E73">
        <v>0.2307912</v>
      </c>
      <c r="F73">
        <v>7.3836730000000003E-2</v>
      </c>
      <c r="G73" s="3">
        <v>2.1575250000000001</v>
      </c>
      <c r="H73">
        <f t="shared" si="3"/>
        <v>4.1439313999999996</v>
      </c>
      <c r="I73">
        <f t="shared" si="3"/>
        <v>18.774204000000001</v>
      </c>
      <c r="J73">
        <f>F73+D73</f>
        <v>16.058184730000001</v>
      </c>
      <c r="K73">
        <f>G73+D73</f>
        <v>18.141873</v>
      </c>
      <c r="L73">
        <f>D73+F73+G73</f>
        <v>18.21570973</v>
      </c>
    </row>
    <row r="74" spans="1:12" x14ac:dyDescent="0.25">
      <c r="A74">
        <v>4.1501679999999999</v>
      </c>
      <c r="B74">
        <v>18.655846</v>
      </c>
      <c r="C74">
        <v>17.975332000000002</v>
      </c>
      <c r="D74">
        <v>15.914529</v>
      </c>
      <c r="E74">
        <v>0.23152213999999999</v>
      </c>
      <c r="F74">
        <v>6.9928320000000002E-2</v>
      </c>
      <c r="G74" s="3">
        <v>1.9908748000000001</v>
      </c>
      <c r="H74">
        <f t="shared" si="3"/>
        <v>4.1501679999999999</v>
      </c>
      <c r="I74">
        <f t="shared" si="3"/>
        <v>18.655846</v>
      </c>
      <c r="J74">
        <f>F74+D74</f>
        <v>15.984457320000001</v>
      </c>
      <c r="K74">
        <f>G74+D74</f>
        <v>17.905403799999998</v>
      </c>
      <c r="L74">
        <f>D74+F74+G74</f>
        <v>17.975332120000001</v>
      </c>
    </row>
    <row r="75" spans="1:12" x14ac:dyDescent="0.25">
      <c r="A75">
        <v>4.1564040000000002</v>
      </c>
      <c r="B75">
        <v>18.355219999999999</v>
      </c>
      <c r="C75">
        <v>17.754245999999998</v>
      </c>
      <c r="D75">
        <v>15.845116000000001</v>
      </c>
      <c r="E75">
        <v>0.23341039</v>
      </c>
      <c r="F75">
        <v>6.6353029999999993E-2</v>
      </c>
      <c r="G75" s="3">
        <v>1.8427764</v>
      </c>
      <c r="H75">
        <f t="shared" si="3"/>
        <v>4.1564040000000002</v>
      </c>
      <c r="I75">
        <f t="shared" si="3"/>
        <v>18.355219999999999</v>
      </c>
      <c r="J75">
        <f>F75+D75</f>
        <v>15.911469030000001</v>
      </c>
      <c r="K75">
        <f>G75+D75</f>
        <v>17.687892400000003</v>
      </c>
      <c r="L75">
        <f>D75+F75+G75</f>
        <v>17.754245430000001</v>
      </c>
    </row>
    <row r="76" spans="1:12" x14ac:dyDescent="0.25">
      <c r="A76">
        <v>4.1626405999999996</v>
      </c>
      <c r="B76">
        <v>18.172255</v>
      </c>
      <c r="C76">
        <v>17.549738000000001</v>
      </c>
      <c r="D76">
        <v>15.776101000000001</v>
      </c>
      <c r="E76">
        <v>0.23458248000000001</v>
      </c>
      <c r="F76">
        <v>6.3072669999999997E-2</v>
      </c>
      <c r="G76" s="3">
        <v>1.7105630000000001</v>
      </c>
      <c r="H76">
        <f t="shared" si="3"/>
        <v>4.1626405999999996</v>
      </c>
      <c r="I76">
        <f t="shared" si="3"/>
        <v>18.172255</v>
      </c>
      <c r="J76">
        <f>F76+D76</f>
        <v>15.839173670000001</v>
      </c>
      <c r="K76">
        <f>G76+D76</f>
        <v>17.486664000000001</v>
      </c>
      <c r="L76">
        <f>D76+F76+G76</f>
        <v>17.549736670000001</v>
      </c>
    </row>
    <row r="77" spans="1:12" x14ac:dyDescent="0.25">
      <c r="A77">
        <v>4.168876</v>
      </c>
      <c r="B77">
        <v>18.053515999999998</v>
      </c>
      <c r="C77">
        <v>17.359632000000001</v>
      </c>
      <c r="D77">
        <v>15.707503000000001</v>
      </c>
      <c r="E77">
        <v>0.23535265</v>
      </c>
      <c r="F77">
        <v>6.0055497999999999E-2</v>
      </c>
      <c r="G77" s="3">
        <v>1.5920733</v>
      </c>
      <c r="H77">
        <f t="shared" si="3"/>
        <v>4.168876</v>
      </c>
      <c r="I77">
        <f t="shared" si="3"/>
        <v>18.053515999999998</v>
      </c>
      <c r="J77">
        <f>F77+D77</f>
        <v>15.767558498000001</v>
      </c>
      <c r="K77">
        <f>G77+D77</f>
        <v>17.299576300000002</v>
      </c>
      <c r="L77">
        <f>D77+F77+G77</f>
        <v>17.359631798000002</v>
      </c>
    </row>
    <row r="78" spans="1:12" x14ac:dyDescent="0.25">
      <c r="A78">
        <v>4.1751126999999997</v>
      </c>
      <c r="B78">
        <v>17.882059999999999</v>
      </c>
      <c r="C78">
        <v>17.182017999999999</v>
      </c>
      <c r="D78">
        <v>15.639301</v>
      </c>
      <c r="E78">
        <v>0.23647826999999999</v>
      </c>
      <c r="F78">
        <v>5.7272469999999999E-2</v>
      </c>
      <c r="G78" s="3">
        <v>1.4854438000000001</v>
      </c>
      <c r="H78">
        <f t="shared" si="3"/>
        <v>4.1751126999999997</v>
      </c>
      <c r="I78">
        <f t="shared" si="3"/>
        <v>17.882059999999999</v>
      </c>
      <c r="J78">
        <f>F78+D78</f>
        <v>15.696573469999999</v>
      </c>
      <c r="K78">
        <f>G78+D78</f>
        <v>17.124744799999998</v>
      </c>
      <c r="L78">
        <f>D78+F78+G78</f>
        <v>17.182017269999999</v>
      </c>
    </row>
    <row r="79" spans="1:12" x14ac:dyDescent="0.25">
      <c r="A79">
        <v>4.1813482999999998</v>
      </c>
      <c r="B79">
        <v>17.584060000000001</v>
      </c>
      <c r="C79">
        <v>17.01539</v>
      </c>
      <c r="D79">
        <v>15.571517</v>
      </c>
      <c r="E79">
        <v>0.23847365000000001</v>
      </c>
      <c r="F79">
        <v>5.4699959999999999E-2</v>
      </c>
      <c r="G79" s="3">
        <v>1.3891728000000001</v>
      </c>
      <c r="H79">
        <f t="shared" si="3"/>
        <v>4.1813482999999998</v>
      </c>
      <c r="I79">
        <f t="shared" si="3"/>
        <v>17.584060000000001</v>
      </c>
      <c r="J79">
        <f>F79+D79</f>
        <v>15.626216960000001</v>
      </c>
      <c r="K79">
        <f>G79+D79</f>
        <v>16.960689800000001</v>
      </c>
      <c r="L79">
        <f>D79+F79+G79</f>
        <v>17.015389760000001</v>
      </c>
    </row>
    <row r="80" spans="1:12" x14ac:dyDescent="0.25">
      <c r="A80">
        <v>4.1875850000000003</v>
      </c>
      <c r="B80">
        <v>17.522614999999998</v>
      </c>
      <c r="C80">
        <v>16.858383</v>
      </c>
      <c r="D80">
        <v>15.50413</v>
      </c>
      <c r="E80">
        <v>0.23889141</v>
      </c>
      <c r="F80">
        <v>5.231587E-2</v>
      </c>
      <c r="G80" s="3">
        <v>1.3019372</v>
      </c>
      <c r="H80">
        <f t="shared" si="3"/>
        <v>4.1875850000000003</v>
      </c>
      <c r="I80">
        <f t="shared" si="3"/>
        <v>17.522614999999998</v>
      </c>
      <c r="J80">
        <f>F80+D80</f>
        <v>15.556445869999999</v>
      </c>
      <c r="K80">
        <f>G80+D80</f>
        <v>16.806067200000001</v>
      </c>
      <c r="L80">
        <f>D80+F80+G80</f>
        <v>16.858383069999999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topLeftCell="A38" workbookViewId="0">
      <selection activeCell="H2" sqref="H2:L80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3.7011639999999999</v>
      </c>
      <c r="B2">
        <v>27.947872</v>
      </c>
      <c r="C2">
        <v>25.15137</v>
      </c>
      <c r="D2">
        <v>22.744062</v>
      </c>
      <c r="E2">
        <v>0.1891584</v>
      </c>
      <c r="F2">
        <v>0.24589320000000001</v>
      </c>
      <c r="G2" s="3">
        <v>2.1614122</v>
      </c>
      <c r="H2">
        <f>A2</f>
        <v>3.7011639999999999</v>
      </c>
      <c r="I2">
        <f>B2</f>
        <v>27.947872</v>
      </c>
      <c r="J2">
        <f>F2+D2</f>
        <v>22.989955200000001</v>
      </c>
      <c r="K2">
        <f>G2+D2</f>
        <v>24.9054742</v>
      </c>
      <c r="L2">
        <f>D2+F2+G2</f>
        <v>25.151367400000002</v>
      </c>
    </row>
    <row r="3" spans="1:12" x14ac:dyDescent="0.25">
      <c r="A3">
        <v>3.7073999999999998</v>
      </c>
      <c r="B3">
        <v>27.12546</v>
      </c>
      <c r="C3">
        <v>24.992266000000001</v>
      </c>
      <c r="D3">
        <v>22.652453999999999</v>
      </c>
      <c r="E3">
        <v>0.19200452000000001</v>
      </c>
      <c r="F3">
        <v>0.2418903</v>
      </c>
      <c r="G3" s="3">
        <v>2.0979204</v>
      </c>
      <c r="H3">
        <f t="shared" ref="H3:I66" si="0">A3</f>
        <v>3.7073999999999998</v>
      </c>
      <c r="I3">
        <f t="shared" si="0"/>
        <v>27.12546</v>
      </c>
      <c r="J3">
        <f t="shared" ref="J3:J66" si="1">F3+D3</f>
        <v>22.8943443</v>
      </c>
      <c r="K3">
        <f t="shared" ref="K3:K66" si="2">G3+D3</f>
        <v>24.750374399999998</v>
      </c>
      <c r="L3">
        <f>D3+F3+G3</f>
        <v>24.9922647</v>
      </c>
    </row>
    <row r="4" spans="1:12" x14ac:dyDescent="0.25">
      <c r="A4">
        <v>3.7136366000000001</v>
      </c>
      <c r="B4">
        <v>26.504791000000001</v>
      </c>
      <c r="C4">
        <v>24.840948000000001</v>
      </c>
      <c r="D4">
        <v>22.560472000000001</v>
      </c>
      <c r="E4">
        <v>0.19423962</v>
      </c>
      <c r="F4">
        <v>0.23865064999999999</v>
      </c>
      <c r="G4" s="3">
        <v>2.0418253000000002</v>
      </c>
      <c r="H4">
        <f t="shared" si="0"/>
        <v>3.7136366000000001</v>
      </c>
      <c r="I4">
        <f t="shared" si="0"/>
        <v>26.504791000000001</v>
      </c>
      <c r="J4">
        <f t="shared" si="1"/>
        <v>22.799122650000001</v>
      </c>
      <c r="K4">
        <f t="shared" si="2"/>
        <v>24.6022973</v>
      </c>
      <c r="L4">
        <f>D4+F4+G4</f>
        <v>24.84094795</v>
      </c>
    </row>
    <row r="5" spans="1:12" x14ac:dyDescent="0.25">
      <c r="A5">
        <v>3.7198722000000002</v>
      </c>
      <c r="B5">
        <v>26.122757</v>
      </c>
      <c r="C5">
        <v>24.696999999999999</v>
      </c>
      <c r="D5">
        <v>22.468139999999998</v>
      </c>
      <c r="E5">
        <v>0.19565479999999999</v>
      </c>
      <c r="F5">
        <v>0.23616144</v>
      </c>
      <c r="G5" s="3">
        <v>1.9926999000000001</v>
      </c>
      <c r="H5">
        <f t="shared" si="0"/>
        <v>3.7198722000000002</v>
      </c>
      <c r="I5">
        <f t="shared" si="0"/>
        <v>26.122757</v>
      </c>
      <c r="J5">
        <f t="shared" si="1"/>
        <v>22.704301439999998</v>
      </c>
      <c r="K5">
        <f t="shared" si="2"/>
        <v>24.4608399</v>
      </c>
      <c r="L5">
        <f>D5+F5+G5</f>
        <v>24.69700134</v>
      </c>
    </row>
    <row r="6" spans="1:12" x14ac:dyDescent="0.25">
      <c r="A6">
        <v>3.7261088</v>
      </c>
      <c r="B6">
        <v>25.814829</v>
      </c>
      <c r="C6">
        <v>24.560009000000001</v>
      </c>
      <c r="D6">
        <v>22.375425</v>
      </c>
      <c r="E6">
        <v>0.19681825</v>
      </c>
      <c r="F6">
        <v>0.23441613</v>
      </c>
      <c r="G6" s="3">
        <v>1.9501668000000001</v>
      </c>
      <c r="H6">
        <f t="shared" si="0"/>
        <v>3.7261088</v>
      </c>
      <c r="I6">
        <f t="shared" si="0"/>
        <v>25.814829</v>
      </c>
      <c r="J6">
        <f t="shared" si="1"/>
        <v>22.60984113</v>
      </c>
      <c r="K6">
        <f t="shared" si="2"/>
        <v>24.325591800000002</v>
      </c>
      <c r="L6">
        <f>D6+F6+G6</f>
        <v>24.560007930000001</v>
      </c>
    </row>
    <row r="7" spans="1:12" x14ac:dyDescent="0.25">
      <c r="A7">
        <v>3.7323449000000002</v>
      </c>
      <c r="B7">
        <v>25.241772000000001</v>
      </c>
      <c r="C7">
        <v>24.42972</v>
      </c>
      <c r="D7">
        <v>22.282351999999999</v>
      </c>
      <c r="E7">
        <v>0.19903988</v>
      </c>
      <c r="F7">
        <v>0.23341754000000001</v>
      </c>
      <c r="G7" s="3">
        <v>1.9139489000000001</v>
      </c>
      <c r="H7">
        <f t="shared" si="0"/>
        <v>3.7323449000000002</v>
      </c>
      <c r="I7">
        <f t="shared" si="0"/>
        <v>25.241772000000001</v>
      </c>
      <c r="J7">
        <f t="shared" si="1"/>
        <v>22.515769540000001</v>
      </c>
      <c r="K7">
        <f t="shared" si="2"/>
        <v>24.196300900000001</v>
      </c>
      <c r="L7">
        <f>D7+F7+G7</f>
        <v>24.429718440000002</v>
      </c>
    </row>
    <row r="8" spans="1:12" x14ac:dyDescent="0.25">
      <c r="A8">
        <v>3.7385814000000002</v>
      </c>
      <c r="B8">
        <v>24.975857000000001</v>
      </c>
      <c r="C8">
        <v>24.305902</v>
      </c>
      <c r="D8">
        <v>22.188908000000001</v>
      </c>
      <c r="E8">
        <v>0.20009663999999999</v>
      </c>
      <c r="F8">
        <v>0.23317595999999999</v>
      </c>
      <c r="G8" s="3">
        <v>1.8838197999999999</v>
      </c>
      <c r="H8">
        <f t="shared" si="0"/>
        <v>3.7385814000000002</v>
      </c>
      <c r="I8">
        <f t="shared" si="0"/>
        <v>24.975857000000001</v>
      </c>
      <c r="J8">
        <f t="shared" si="1"/>
        <v>22.422083960000002</v>
      </c>
      <c r="K8">
        <f t="shared" si="2"/>
        <v>24.072727800000003</v>
      </c>
      <c r="L8">
        <f>D8+F8+G8</f>
        <v>24.305903760000003</v>
      </c>
    </row>
    <row r="9" spans="1:12" x14ac:dyDescent="0.25">
      <c r="A9">
        <v>3.7448169999999998</v>
      </c>
      <c r="B9">
        <v>24.4008</v>
      </c>
      <c r="C9">
        <v>24.188445999999999</v>
      </c>
      <c r="D9">
        <v>22.095106000000001</v>
      </c>
      <c r="E9">
        <v>0.20244076999999999</v>
      </c>
      <c r="F9">
        <v>0.23371044999999999</v>
      </c>
      <c r="G9" s="3">
        <v>1.8596292000000001</v>
      </c>
      <c r="H9">
        <f t="shared" si="0"/>
        <v>3.7448169999999998</v>
      </c>
      <c r="I9">
        <f t="shared" si="0"/>
        <v>24.4008</v>
      </c>
      <c r="J9">
        <f t="shared" si="1"/>
        <v>22.328816450000001</v>
      </c>
      <c r="K9">
        <f t="shared" si="2"/>
        <v>23.954735200000002</v>
      </c>
      <c r="L9">
        <f>D9+F9+G9</f>
        <v>24.188445650000002</v>
      </c>
    </row>
    <row r="10" spans="1:12" x14ac:dyDescent="0.25">
      <c r="A10">
        <v>3.7510533000000001</v>
      </c>
      <c r="B10">
        <v>24.364546000000001</v>
      </c>
      <c r="C10">
        <v>24.077255000000001</v>
      </c>
      <c r="D10">
        <v>22.000927000000001</v>
      </c>
      <c r="E10">
        <v>0.20259131</v>
      </c>
      <c r="F10">
        <v>0.23504959</v>
      </c>
      <c r="G10" s="3">
        <v>1.8412771000000001</v>
      </c>
      <c r="H10">
        <f t="shared" si="0"/>
        <v>3.7510533000000001</v>
      </c>
      <c r="I10">
        <f t="shared" si="0"/>
        <v>24.364546000000001</v>
      </c>
      <c r="J10">
        <f t="shared" si="1"/>
        <v>22.23597659</v>
      </c>
      <c r="K10">
        <f t="shared" si="2"/>
        <v>23.8422041</v>
      </c>
      <c r="L10">
        <f>D10+F10+G10</f>
        <v>24.077253689999999</v>
      </c>
    </row>
    <row r="11" spans="1:12" x14ac:dyDescent="0.25">
      <c r="A11">
        <v>3.7572893999999999</v>
      </c>
      <c r="B11">
        <v>24.145147000000001</v>
      </c>
      <c r="C11">
        <v>23.972351</v>
      </c>
      <c r="D11">
        <v>21.906383999999999</v>
      </c>
      <c r="E11">
        <v>0.20350967</v>
      </c>
      <c r="F11">
        <v>0.23723195</v>
      </c>
      <c r="G11" s="3">
        <v>1.8287358</v>
      </c>
      <c r="H11">
        <f t="shared" si="0"/>
        <v>3.7572893999999999</v>
      </c>
      <c r="I11">
        <f t="shared" si="0"/>
        <v>24.145147000000001</v>
      </c>
      <c r="J11">
        <f t="shared" si="1"/>
        <v>22.143615950000001</v>
      </c>
      <c r="K11">
        <f t="shared" si="2"/>
        <v>23.7351198</v>
      </c>
      <c r="L11">
        <f>D11+F11+G11</f>
        <v>23.972351750000001</v>
      </c>
    </row>
    <row r="12" spans="1:12" x14ac:dyDescent="0.25">
      <c r="A12">
        <v>3.7635255000000001</v>
      </c>
      <c r="B12">
        <v>23.822897000000001</v>
      </c>
      <c r="C12">
        <v>23.873813999999999</v>
      </c>
      <c r="D12">
        <v>21.81147</v>
      </c>
      <c r="E12">
        <v>0.20488149</v>
      </c>
      <c r="F12">
        <v>0.24030767</v>
      </c>
      <c r="G12" s="3">
        <v>1.8220364</v>
      </c>
      <c r="H12">
        <f t="shared" si="0"/>
        <v>3.7635255000000001</v>
      </c>
      <c r="I12">
        <f t="shared" si="0"/>
        <v>23.822897000000001</v>
      </c>
      <c r="J12">
        <f t="shared" si="1"/>
        <v>22.05177767</v>
      </c>
      <c r="K12">
        <f t="shared" si="2"/>
        <v>23.633506400000002</v>
      </c>
      <c r="L12">
        <f>D12+F12+G12</f>
        <v>23.873814070000002</v>
      </c>
    </row>
    <row r="13" spans="1:12" x14ac:dyDescent="0.25">
      <c r="A13">
        <v>3.7697617999999999</v>
      </c>
      <c r="B13">
        <v>23.663961</v>
      </c>
      <c r="C13">
        <v>23.7818</v>
      </c>
      <c r="D13">
        <v>21.716183000000001</v>
      </c>
      <c r="E13">
        <v>0.20556836000000001</v>
      </c>
      <c r="F13">
        <v>0.24434003000000001</v>
      </c>
      <c r="G13" s="3">
        <v>1.8212763999999999</v>
      </c>
      <c r="H13">
        <f t="shared" si="0"/>
        <v>3.7697617999999999</v>
      </c>
      <c r="I13">
        <f t="shared" si="0"/>
        <v>23.663961</v>
      </c>
      <c r="J13">
        <f t="shared" si="1"/>
        <v>21.960523030000001</v>
      </c>
      <c r="K13">
        <f t="shared" si="2"/>
        <v>23.537459399999999</v>
      </c>
      <c r="L13">
        <f>D13+F13+G13</f>
        <v>23.78179943</v>
      </c>
    </row>
    <row r="14" spans="1:12" x14ac:dyDescent="0.25">
      <c r="A14">
        <v>3.7759976000000002</v>
      </c>
      <c r="B14">
        <v>23.344414</v>
      </c>
      <c r="C14">
        <v>23.696563999999999</v>
      </c>
      <c r="D14">
        <v>21.620533000000002</v>
      </c>
      <c r="E14">
        <v>0.20697053000000001</v>
      </c>
      <c r="F14">
        <v>0.24940660000000001</v>
      </c>
      <c r="G14" s="3">
        <v>1.8266224</v>
      </c>
      <c r="H14">
        <f t="shared" si="0"/>
        <v>3.7759976000000002</v>
      </c>
      <c r="I14">
        <f t="shared" si="0"/>
        <v>23.344414</v>
      </c>
      <c r="J14">
        <f t="shared" si="1"/>
        <v>21.869939600000002</v>
      </c>
      <c r="K14">
        <f t="shared" si="2"/>
        <v>23.447155400000003</v>
      </c>
      <c r="L14">
        <f>D14+F14+G14</f>
        <v>23.696562000000004</v>
      </c>
    </row>
    <row r="15" spans="1:12" x14ac:dyDescent="0.25">
      <c r="A15">
        <v>3.7822342</v>
      </c>
      <c r="B15">
        <v>23.226445999999999</v>
      </c>
      <c r="C15">
        <v>23.618423</v>
      </c>
      <c r="D15">
        <v>21.524501999999998</v>
      </c>
      <c r="E15">
        <v>0.20749546999999999</v>
      </c>
      <c r="F15">
        <v>0.25560414999999997</v>
      </c>
      <c r="G15" s="3">
        <v>1.8383179999999999</v>
      </c>
      <c r="H15">
        <f t="shared" si="0"/>
        <v>3.7822342</v>
      </c>
      <c r="I15">
        <f t="shared" si="0"/>
        <v>23.226445999999999</v>
      </c>
      <c r="J15">
        <f t="shared" si="1"/>
        <v>21.780106149999998</v>
      </c>
      <c r="K15">
        <f t="shared" si="2"/>
        <v>23.362819999999999</v>
      </c>
      <c r="L15">
        <f>D15+F15+G15</f>
        <v>23.618424149999999</v>
      </c>
    </row>
    <row r="16" spans="1:12" x14ac:dyDescent="0.25">
      <c r="A16">
        <v>3.7884703000000002</v>
      </c>
      <c r="B16">
        <v>23.041823999999998</v>
      </c>
      <c r="C16">
        <v>23.547840000000001</v>
      </c>
      <c r="D16">
        <v>21.428106</v>
      </c>
      <c r="E16">
        <v>0.20832508999999999</v>
      </c>
      <c r="F16">
        <v>0.2630477</v>
      </c>
      <c r="G16" s="3">
        <v>1.856687</v>
      </c>
      <c r="H16">
        <f t="shared" si="0"/>
        <v>3.7884703000000002</v>
      </c>
      <c r="I16">
        <f t="shared" si="0"/>
        <v>23.041823999999998</v>
      </c>
      <c r="J16">
        <f t="shared" si="1"/>
        <v>21.691153700000001</v>
      </c>
      <c r="K16">
        <f t="shared" si="2"/>
        <v>23.284793000000001</v>
      </c>
      <c r="L16">
        <f>D16+F16+G16</f>
        <v>23.547840700000002</v>
      </c>
    </row>
    <row r="17" spans="1:12" x14ac:dyDescent="0.25">
      <c r="A17">
        <v>3.7947066</v>
      </c>
      <c r="B17">
        <v>22.790130000000001</v>
      </c>
      <c r="C17">
        <v>23.485365000000002</v>
      </c>
      <c r="D17">
        <v>21.331334999999999</v>
      </c>
      <c r="E17">
        <v>0.2094723</v>
      </c>
      <c r="F17">
        <v>0.27187909999999998</v>
      </c>
      <c r="G17" s="3">
        <v>1.8821498999999999</v>
      </c>
      <c r="H17">
        <f t="shared" si="0"/>
        <v>3.7947066</v>
      </c>
      <c r="I17">
        <f t="shared" si="0"/>
        <v>22.790130000000001</v>
      </c>
      <c r="J17">
        <f t="shared" si="1"/>
        <v>21.603214099999999</v>
      </c>
      <c r="K17">
        <f t="shared" si="2"/>
        <v>23.213484899999997</v>
      </c>
      <c r="L17">
        <f>D17+F17+G17</f>
        <v>23.485363999999997</v>
      </c>
    </row>
    <row r="18" spans="1:12" x14ac:dyDescent="0.25">
      <c r="A18">
        <v>3.8009423999999998</v>
      </c>
      <c r="B18">
        <v>22.757818</v>
      </c>
      <c r="C18">
        <v>23.431698000000001</v>
      </c>
      <c r="D18">
        <v>21.234200000000001</v>
      </c>
      <c r="E18">
        <v>0.20962095</v>
      </c>
      <c r="F18">
        <v>0.28226804999999999</v>
      </c>
      <c r="G18" s="3">
        <v>1.91523</v>
      </c>
      <c r="H18">
        <f t="shared" si="0"/>
        <v>3.8009423999999998</v>
      </c>
      <c r="I18">
        <f t="shared" si="0"/>
        <v>22.757818</v>
      </c>
      <c r="J18">
        <f t="shared" si="1"/>
        <v>21.51646805</v>
      </c>
      <c r="K18">
        <f t="shared" si="2"/>
        <v>23.149430000000002</v>
      </c>
      <c r="L18">
        <f>D18+F18+G18</f>
        <v>23.431698050000001</v>
      </c>
    </row>
    <row r="19" spans="1:12" x14ac:dyDescent="0.25">
      <c r="A19">
        <v>3.8071790000000001</v>
      </c>
      <c r="B19">
        <v>22.812722999999998</v>
      </c>
      <c r="C19">
        <v>23.387689999999999</v>
      </c>
      <c r="D19">
        <v>21.136679000000001</v>
      </c>
      <c r="E19">
        <v>0.20936853999999999</v>
      </c>
      <c r="F19">
        <v>0.29442405999999999</v>
      </c>
      <c r="G19" s="3">
        <v>1.9565855999999999</v>
      </c>
      <c r="H19">
        <f t="shared" si="0"/>
        <v>3.8071790000000001</v>
      </c>
      <c r="I19">
        <f t="shared" si="0"/>
        <v>22.812722999999998</v>
      </c>
      <c r="J19">
        <f t="shared" si="1"/>
        <v>21.431103060000002</v>
      </c>
      <c r="K19">
        <f t="shared" si="2"/>
        <v>23.093264600000001</v>
      </c>
      <c r="L19">
        <f>D19+F19+G19</f>
        <v>23.387688660000002</v>
      </c>
    </row>
    <row r="20" spans="1:12" x14ac:dyDescent="0.25">
      <c r="A20">
        <v>3.813415</v>
      </c>
      <c r="B20">
        <v>22.718810999999999</v>
      </c>
      <c r="C20">
        <v>23.354396999999999</v>
      </c>
      <c r="D20">
        <v>21.038793999999999</v>
      </c>
      <c r="E20">
        <v>0.20980082</v>
      </c>
      <c r="F20">
        <v>0.30859651999999999</v>
      </c>
      <c r="G20" s="3">
        <v>2.0070060000000001</v>
      </c>
      <c r="H20">
        <f t="shared" si="0"/>
        <v>3.813415</v>
      </c>
      <c r="I20">
        <f t="shared" si="0"/>
        <v>22.718810999999999</v>
      </c>
      <c r="J20">
        <f t="shared" si="1"/>
        <v>21.347390519999998</v>
      </c>
      <c r="K20">
        <f t="shared" si="2"/>
        <v>23.0458</v>
      </c>
      <c r="L20">
        <f>D20+F20+G20</f>
        <v>23.354396519999998</v>
      </c>
    </row>
    <row r="21" spans="1:12" x14ac:dyDescent="0.25">
      <c r="A21">
        <v>3.8196511000000002</v>
      </c>
      <c r="B21">
        <v>22.733156000000001</v>
      </c>
      <c r="C21">
        <v>23.333096000000001</v>
      </c>
      <c r="D21">
        <v>20.940535000000001</v>
      </c>
      <c r="E21">
        <v>0.20973462000000001</v>
      </c>
      <c r="F21">
        <v>0.32509433999999998</v>
      </c>
      <c r="G21" s="3">
        <v>2.0674670000000002</v>
      </c>
      <c r="H21">
        <f t="shared" si="0"/>
        <v>3.8196511000000002</v>
      </c>
      <c r="I21">
        <f t="shared" si="0"/>
        <v>22.733156000000001</v>
      </c>
      <c r="J21">
        <f t="shared" si="1"/>
        <v>21.26562934</v>
      </c>
      <c r="K21">
        <f t="shared" si="2"/>
        <v>23.008002000000001</v>
      </c>
      <c r="L21">
        <f>D21+F21+G21</f>
        <v>23.333096340000001</v>
      </c>
    </row>
    <row r="22" spans="1:12" x14ac:dyDescent="0.25">
      <c r="A22">
        <v>3.8258871999999999</v>
      </c>
      <c r="B22">
        <v>22.75996</v>
      </c>
      <c r="C22">
        <v>23.325344000000001</v>
      </c>
      <c r="D22">
        <v>20.841899999999999</v>
      </c>
      <c r="E22">
        <v>0.20961109</v>
      </c>
      <c r="F22">
        <v>0.34429520000000002</v>
      </c>
      <c r="G22" s="3">
        <v>2.1391505999999998</v>
      </c>
      <c r="H22">
        <f t="shared" si="0"/>
        <v>3.8258871999999999</v>
      </c>
      <c r="I22">
        <f t="shared" si="0"/>
        <v>22.75996</v>
      </c>
      <c r="J22">
        <f t="shared" si="1"/>
        <v>21.1861952</v>
      </c>
      <c r="K22">
        <f t="shared" si="2"/>
        <v>22.9810506</v>
      </c>
      <c r="L22">
        <f>D22+F22+G22</f>
        <v>23.325345800000001</v>
      </c>
    </row>
    <row r="23" spans="1:12" x14ac:dyDescent="0.25">
      <c r="A23">
        <v>3.8321234999999998</v>
      </c>
      <c r="B23">
        <v>22.842535000000002</v>
      </c>
      <c r="C23">
        <v>23.333054000000001</v>
      </c>
      <c r="D23">
        <v>20.742885999999999</v>
      </c>
      <c r="E23">
        <v>0.20923188000000001</v>
      </c>
      <c r="F23">
        <v>0.36666912000000002</v>
      </c>
      <c r="G23" s="3">
        <v>2.2234973999999998</v>
      </c>
      <c r="H23">
        <f t="shared" si="0"/>
        <v>3.8321234999999998</v>
      </c>
      <c r="I23">
        <f t="shared" si="0"/>
        <v>22.842535000000002</v>
      </c>
      <c r="J23">
        <f t="shared" si="1"/>
        <v>21.10955512</v>
      </c>
      <c r="K23">
        <f t="shared" si="2"/>
        <v>22.966383399999998</v>
      </c>
      <c r="L23">
        <f>D23+F23+G23</f>
        <v>23.333052519999999</v>
      </c>
    </row>
    <row r="24" spans="1:12" x14ac:dyDescent="0.25">
      <c r="A24">
        <v>3.8383593999999999</v>
      </c>
      <c r="B24">
        <v>22.875544000000001</v>
      </c>
      <c r="C24">
        <v>23.358561999999999</v>
      </c>
      <c r="D24">
        <v>20.643505000000001</v>
      </c>
      <c r="E24">
        <v>0.20908086000000001</v>
      </c>
      <c r="F24">
        <v>0.39280713</v>
      </c>
      <c r="G24" s="3">
        <v>2.3222518000000001</v>
      </c>
      <c r="H24">
        <f t="shared" si="0"/>
        <v>3.8383593999999999</v>
      </c>
      <c r="I24">
        <f t="shared" si="0"/>
        <v>22.875544000000001</v>
      </c>
      <c r="J24">
        <f t="shared" si="1"/>
        <v>21.036312130000002</v>
      </c>
      <c r="K24">
        <f t="shared" si="2"/>
        <v>22.965756800000001</v>
      </c>
      <c r="L24">
        <f>D24+F24+G24</f>
        <v>23.358563930000003</v>
      </c>
    </row>
    <row r="25" spans="1:12" x14ac:dyDescent="0.25">
      <c r="A25">
        <v>3.8445960000000001</v>
      </c>
      <c r="B25">
        <v>22.817339</v>
      </c>
      <c r="C25">
        <v>23.404803999999999</v>
      </c>
      <c r="D25">
        <v>20.543735999999999</v>
      </c>
      <c r="E25">
        <v>0.20934737</v>
      </c>
      <c r="F25">
        <v>0.42349374000000001</v>
      </c>
      <c r="G25" s="3">
        <v>2.4375756000000002</v>
      </c>
      <c r="H25">
        <f t="shared" si="0"/>
        <v>3.8445960000000001</v>
      </c>
      <c r="I25">
        <f t="shared" si="0"/>
        <v>22.817339</v>
      </c>
      <c r="J25">
        <f t="shared" si="1"/>
        <v>20.967229740000001</v>
      </c>
      <c r="K25">
        <f t="shared" si="2"/>
        <v>22.981311599999998</v>
      </c>
      <c r="L25">
        <f>D25+F25+G25</f>
        <v>23.404805339999999</v>
      </c>
    </row>
    <row r="26" spans="1:12" x14ac:dyDescent="0.25">
      <c r="A26">
        <v>3.850832</v>
      </c>
      <c r="B26">
        <v>22.903423</v>
      </c>
      <c r="C26">
        <v>23.475498000000002</v>
      </c>
      <c r="D26">
        <v>20.4436</v>
      </c>
      <c r="E26">
        <v>0.20895357000000001</v>
      </c>
      <c r="F26">
        <v>0.45981959999999999</v>
      </c>
      <c r="G26" s="3">
        <v>2.5720793999999998</v>
      </c>
      <c r="H26">
        <f t="shared" si="0"/>
        <v>3.850832</v>
      </c>
      <c r="I26">
        <f t="shared" si="0"/>
        <v>22.903423</v>
      </c>
      <c r="J26">
        <f t="shared" si="1"/>
        <v>20.903419599999999</v>
      </c>
      <c r="K26">
        <f t="shared" si="2"/>
        <v>23.0156794</v>
      </c>
      <c r="L26">
        <f>D26+F26+G26</f>
        <v>23.475498999999999</v>
      </c>
    </row>
    <row r="27" spans="1:12" x14ac:dyDescent="0.25">
      <c r="A27">
        <v>3.8570682999999999</v>
      </c>
      <c r="B27">
        <v>23.149146999999999</v>
      </c>
      <c r="C27">
        <v>23.575623</v>
      </c>
      <c r="D27">
        <v>20.34308</v>
      </c>
      <c r="E27">
        <v>0.20784162</v>
      </c>
      <c r="F27">
        <v>0.5035039</v>
      </c>
      <c r="G27" s="3">
        <v>2.7290372999999999</v>
      </c>
      <c r="H27">
        <f t="shared" si="0"/>
        <v>3.8570682999999999</v>
      </c>
      <c r="I27">
        <f t="shared" si="0"/>
        <v>23.149146999999999</v>
      </c>
      <c r="J27">
        <f t="shared" si="1"/>
        <v>20.846583899999999</v>
      </c>
      <c r="K27">
        <f t="shared" si="2"/>
        <v>23.072117300000002</v>
      </c>
      <c r="L27">
        <f>D27+F27+G27</f>
        <v>23.5756212</v>
      </c>
    </row>
    <row r="28" spans="1:12" x14ac:dyDescent="0.25">
      <c r="A28">
        <v>3.8633041000000001</v>
      </c>
      <c r="B28">
        <v>23.442122000000001</v>
      </c>
      <c r="C28">
        <v>23.712229000000001</v>
      </c>
      <c r="D28">
        <v>20.242193</v>
      </c>
      <c r="E28">
        <v>0.20653874999999999</v>
      </c>
      <c r="F28">
        <v>0.55755496000000004</v>
      </c>
      <c r="G28" s="3">
        <v>2.9124808</v>
      </c>
      <c r="H28">
        <f t="shared" si="0"/>
        <v>3.8633041000000001</v>
      </c>
      <c r="I28">
        <f t="shared" si="0"/>
        <v>23.442122000000001</v>
      </c>
      <c r="J28">
        <f t="shared" si="1"/>
        <v>20.799747960000001</v>
      </c>
      <c r="K28">
        <f t="shared" si="2"/>
        <v>23.154673800000001</v>
      </c>
      <c r="L28">
        <f>D28+F28+G28</f>
        <v>23.712228760000002</v>
      </c>
    </row>
    <row r="29" spans="1:12" x14ac:dyDescent="0.25">
      <c r="A29">
        <v>3.8695401999999999</v>
      </c>
      <c r="B29">
        <v>23.713982000000001</v>
      </c>
      <c r="C29">
        <v>23.896208000000001</v>
      </c>
      <c r="D29">
        <v>20.140923000000001</v>
      </c>
      <c r="E29">
        <v>0.20535144</v>
      </c>
      <c r="F29">
        <v>0.62776613000000003</v>
      </c>
      <c r="G29" s="3">
        <v>3.1275189999999999</v>
      </c>
      <c r="H29">
        <f t="shared" si="0"/>
        <v>3.8695401999999999</v>
      </c>
      <c r="I29">
        <f t="shared" si="0"/>
        <v>23.713982000000001</v>
      </c>
      <c r="J29">
        <f t="shared" si="1"/>
        <v>20.768689130000002</v>
      </c>
      <c r="K29">
        <f t="shared" si="2"/>
        <v>23.268442</v>
      </c>
      <c r="L29">
        <f>D29+F29+G29</f>
        <v>23.896208130000002</v>
      </c>
    </row>
    <row r="30" spans="1:12" x14ac:dyDescent="0.25">
      <c r="A30">
        <v>3.8757768000000001</v>
      </c>
      <c r="B30">
        <v>24.124668</v>
      </c>
      <c r="C30">
        <v>24.145499999999998</v>
      </c>
      <c r="D30">
        <v>20.039265</v>
      </c>
      <c r="E30">
        <v>0.20359604000000001</v>
      </c>
      <c r="F30">
        <v>0.72562574999999996</v>
      </c>
      <c r="G30" s="3">
        <v>3.3806083</v>
      </c>
      <c r="H30">
        <f t="shared" si="0"/>
        <v>3.8757768000000001</v>
      </c>
      <c r="I30">
        <f t="shared" si="0"/>
        <v>24.124668</v>
      </c>
      <c r="J30">
        <f t="shared" si="1"/>
        <v>20.764890749999999</v>
      </c>
      <c r="K30">
        <f t="shared" si="2"/>
        <v>23.419873299999999</v>
      </c>
      <c r="L30">
        <f>D30+F30+G30</f>
        <v>24.145499049999998</v>
      </c>
    </row>
    <row r="31" spans="1:12" x14ac:dyDescent="0.25">
      <c r="A31">
        <v>3.8820125999999999</v>
      </c>
      <c r="B31">
        <v>24.696802000000002</v>
      </c>
      <c r="C31">
        <v>24.490663999999999</v>
      </c>
      <c r="D31">
        <v>19.937242999999999</v>
      </c>
      <c r="E31">
        <v>0.20122393999999999</v>
      </c>
      <c r="F31">
        <v>0.87348239999999999</v>
      </c>
      <c r="G31" s="3">
        <v>3.6799393</v>
      </c>
      <c r="H31">
        <f t="shared" si="0"/>
        <v>3.8820125999999999</v>
      </c>
      <c r="I31">
        <f t="shared" si="0"/>
        <v>24.696802000000002</v>
      </c>
      <c r="J31">
        <f t="shared" si="1"/>
        <v>20.810725399999999</v>
      </c>
      <c r="K31">
        <f t="shared" si="2"/>
        <v>23.6171823</v>
      </c>
      <c r="L31">
        <f>D31+F31+G31</f>
        <v>24.4906647</v>
      </c>
    </row>
    <row r="32" spans="1:12" x14ac:dyDescent="0.25">
      <c r="A32">
        <v>3.8882490000000001</v>
      </c>
      <c r="B32">
        <v>25.552928999999999</v>
      </c>
      <c r="C32">
        <v>24.98377</v>
      </c>
      <c r="D32">
        <v>19.83483</v>
      </c>
      <c r="E32">
        <v>0.19782431</v>
      </c>
      <c r="F32">
        <v>1.1126887999999999</v>
      </c>
      <c r="G32" s="3">
        <v>4.0362530000000003</v>
      </c>
      <c r="H32">
        <f t="shared" si="0"/>
        <v>3.8882490000000001</v>
      </c>
      <c r="I32">
        <f t="shared" si="0"/>
        <v>25.552928999999999</v>
      </c>
      <c r="J32">
        <f t="shared" si="1"/>
        <v>20.947518800000001</v>
      </c>
      <c r="K32">
        <f t="shared" si="2"/>
        <v>23.871082999999999</v>
      </c>
      <c r="L32">
        <f>D32+F32+G32</f>
        <v>24.9837718</v>
      </c>
    </row>
    <row r="33" spans="1:12" x14ac:dyDescent="0.25">
      <c r="A33">
        <v>3.894485</v>
      </c>
      <c r="B33">
        <v>26.480991</v>
      </c>
      <c r="C33">
        <v>25.709379999999999</v>
      </c>
      <c r="D33">
        <v>19.732042</v>
      </c>
      <c r="E33">
        <v>0.19432688000000001</v>
      </c>
      <c r="F33">
        <v>1.5138379</v>
      </c>
      <c r="G33" s="3">
        <v>4.4634995000000002</v>
      </c>
      <c r="H33">
        <f t="shared" si="0"/>
        <v>3.894485</v>
      </c>
      <c r="I33">
        <f t="shared" si="0"/>
        <v>26.480991</v>
      </c>
      <c r="J33">
        <f t="shared" si="1"/>
        <v>21.245879899999998</v>
      </c>
      <c r="K33">
        <f t="shared" si="2"/>
        <v>24.195541500000001</v>
      </c>
      <c r="L33">
        <f>D33+F33+G33</f>
        <v>25.7093794</v>
      </c>
    </row>
    <row r="34" spans="1:12" x14ac:dyDescent="0.25">
      <c r="A34">
        <v>3.9007209999999999</v>
      </c>
      <c r="B34">
        <v>27.695461000000002</v>
      </c>
      <c r="C34">
        <v>26.795760000000001</v>
      </c>
      <c r="D34">
        <v>19.628876000000002</v>
      </c>
      <c r="E34">
        <v>0.19001841999999999</v>
      </c>
      <c r="F34">
        <v>2.1865510000000001</v>
      </c>
      <c r="G34" s="3">
        <v>4.9803324</v>
      </c>
      <c r="H34">
        <f t="shared" si="0"/>
        <v>3.9007209999999999</v>
      </c>
      <c r="I34">
        <f t="shared" si="0"/>
        <v>27.695461000000002</v>
      </c>
      <c r="J34">
        <f t="shared" si="1"/>
        <v>21.815427000000003</v>
      </c>
      <c r="K34">
        <f t="shared" si="2"/>
        <v>24.6092084</v>
      </c>
      <c r="L34">
        <f>D34+F34+G34</f>
        <v>26.795759400000001</v>
      </c>
    </row>
    <row r="35" spans="1:12" x14ac:dyDescent="0.25">
      <c r="A35">
        <v>3.9069574</v>
      </c>
      <c r="B35">
        <v>29.130866999999999</v>
      </c>
      <c r="C35">
        <v>27.920224999999999</v>
      </c>
      <c r="D35">
        <v>19.525320000000001</v>
      </c>
      <c r="E35">
        <v>0.18527776000000001</v>
      </c>
      <c r="F35">
        <v>3.2821292999999998</v>
      </c>
      <c r="G35" s="3">
        <v>5.1127763000000002</v>
      </c>
      <c r="H35">
        <f t="shared" si="0"/>
        <v>3.9069574</v>
      </c>
      <c r="I35">
        <f t="shared" si="0"/>
        <v>29.130866999999999</v>
      </c>
      <c r="J35">
        <f t="shared" si="1"/>
        <v>22.807449300000002</v>
      </c>
      <c r="K35">
        <f t="shared" si="2"/>
        <v>24.638096300000001</v>
      </c>
      <c r="L35">
        <f>D35+F35+G35</f>
        <v>27.920225600000002</v>
      </c>
    </row>
    <row r="36" spans="1:12" x14ac:dyDescent="0.25">
      <c r="A36">
        <v>3.9131936999999999</v>
      </c>
      <c r="B36">
        <v>31.134129999999999</v>
      </c>
      <c r="C36">
        <v>30.308769999999999</v>
      </c>
      <c r="D36">
        <v>19.421385000000001</v>
      </c>
      <c r="E36">
        <v>0.17921801000000001</v>
      </c>
      <c r="F36">
        <v>4.9798749999999998</v>
      </c>
      <c r="G36" s="3">
        <v>5.9075107999999998</v>
      </c>
      <c r="H36">
        <f t="shared" si="0"/>
        <v>3.9131936999999999</v>
      </c>
      <c r="I36">
        <f t="shared" si="0"/>
        <v>31.134129999999999</v>
      </c>
      <c r="J36">
        <f t="shared" si="1"/>
        <v>24.401260000000001</v>
      </c>
      <c r="K36">
        <f t="shared" si="2"/>
        <v>25.328895800000002</v>
      </c>
      <c r="L36">
        <f>D36+F36+G36</f>
        <v>30.308770800000001</v>
      </c>
    </row>
    <row r="37" spans="1:12" x14ac:dyDescent="0.25">
      <c r="A37">
        <v>3.9194295000000001</v>
      </c>
      <c r="B37">
        <v>34.010899999999999</v>
      </c>
      <c r="C37">
        <v>33.66639</v>
      </c>
      <c r="D37">
        <v>19.317076</v>
      </c>
      <c r="E37">
        <v>0.17147109999999999</v>
      </c>
      <c r="F37">
        <v>7.4494224000000004</v>
      </c>
      <c r="G37" s="3">
        <v>6.8998904000000003</v>
      </c>
      <c r="H37">
        <f t="shared" si="0"/>
        <v>3.9194295000000001</v>
      </c>
      <c r="I37">
        <f t="shared" si="0"/>
        <v>34.010899999999999</v>
      </c>
      <c r="J37">
        <f t="shared" si="1"/>
        <v>26.7664984</v>
      </c>
      <c r="K37">
        <f t="shared" si="2"/>
        <v>26.2169664</v>
      </c>
      <c r="L37">
        <f>D37+F37+G37</f>
        <v>33.6663888</v>
      </c>
    </row>
    <row r="38" spans="1:12" x14ac:dyDescent="0.25">
      <c r="A38">
        <v>3.9256658999999998</v>
      </c>
      <c r="B38">
        <v>37.897480000000002</v>
      </c>
      <c r="C38">
        <v>38.161976000000003</v>
      </c>
      <c r="D38">
        <v>19.212371999999998</v>
      </c>
      <c r="E38">
        <v>0.16244069</v>
      </c>
      <c r="F38">
        <v>10.789066999999999</v>
      </c>
      <c r="G38" s="3">
        <v>8.1605369999999997</v>
      </c>
      <c r="H38">
        <f t="shared" si="0"/>
        <v>3.9256658999999998</v>
      </c>
      <c r="I38">
        <f t="shared" si="0"/>
        <v>37.897480000000002</v>
      </c>
      <c r="J38">
        <f t="shared" si="1"/>
        <v>30.001438999999998</v>
      </c>
      <c r="K38">
        <f t="shared" si="2"/>
        <v>27.372909</v>
      </c>
      <c r="L38">
        <f>D38+F38+G38</f>
        <v>38.161975999999996</v>
      </c>
    </row>
    <row r="39" spans="1:12" x14ac:dyDescent="0.25">
      <c r="A39">
        <v>3.9319022000000001</v>
      </c>
      <c r="B39">
        <v>42.95478</v>
      </c>
      <c r="C39">
        <v>43.852448000000003</v>
      </c>
      <c r="D39">
        <v>19.107288</v>
      </c>
      <c r="E39">
        <v>0.15257882</v>
      </c>
      <c r="F39">
        <v>14.949092</v>
      </c>
      <c r="G39" s="3">
        <v>9.7960650000000005</v>
      </c>
      <c r="H39">
        <f t="shared" si="0"/>
        <v>3.9319022000000001</v>
      </c>
      <c r="I39">
        <f t="shared" si="0"/>
        <v>42.95478</v>
      </c>
      <c r="J39">
        <f t="shared" si="1"/>
        <v>34.056380000000004</v>
      </c>
      <c r="K39">
        <f t="shared" si="2"/>
        <v>28.903353000000003</v>
      </c>
      <c r="L39">
        <f>D39+F39+G39</f>
        <v>43.852445000000003</v>
      </c>
    </row>
    <row r="40" spans="1:12" x14ac:dyDescent="0.25">
      <c r="A40">
        <v>3.9381385</v>
      </c>
      <c r="B40">
        <v>49.612662999999998</v>
      </c>
      <c r="C40">
        <v>50.659573000000002</v>
      </c>
      <c r="D40">
        <v>19.001822000000001</v>
      </c>
      <c r="E40">
        <v>0.14197233000000001</v>
      </c>
      <c r="F40">
        <v>19.668385000000001</v>
      </c>
      <c r="G40" s="3">
        <v>11.989367</v>
      </c>
      <c r="H40">
        <f t="shared" si="0"/>
        <v>3.9381385</v>
      </c>
      <c r="I40">
        <f t="shared" si="0"/>
        <v>49.612662999999998</v>
      </c>
      <c r="J40">
        <f t="shared" si="1"/>
        <v>38.670207000000005</v>
      </c>
      <c r="K40">
        <f t="shared" si="2"/>
        <v>30.991188999999999</v>
      </c>
      <c r="L40">
        <f>D40+F40+G40</f>
        <v>50.659574000000006</v>
      </c>
    </row>
    <row r="41" spans="1:12" x14ac:dyDescent="0.25">
      <c r="A41">
        <v>3.9443742999999998</v>
      </c>
      <c r="B41">
        <v>57.70729</v>
      </c>
      <c r="C41">
        <v>58.482280000000003</v>
      </c>
      <c r="D41">
        <v>18.895976999999998</v>
      </c>
      <c r="E41">
        <v>0.13163902</v>
      </c>
      <c r="F41">
        <v>24.444559999999999</v>
      </c>
      <c r="G41" s="3">
        <v>15.141745999999999</v>
      </c>
      <c r="H41">
        <f t="shared" si="0"/>
        <v>3.9443742999999998</v>
      </c>
      <c r="I41">
        <f t="shared" si="0"/>
        <v>57.70729</v>
      </c>
      <c r="J41">
        <f t="shared" si="1"/>
        <v>43.340536999999998</v>
      </c>
      <c r="K41">
        <f t="shared" si="2"/>
        <v>34.037723</v>
      </c>
      <c r="L41">
        <f>D41+F41+G41</f>
        <v>58.482282999999995</v>
      </c>
    </row>
    <row r="42" spans="1:12" x14ac:dyDescent="0.25">
      <c r="A42">
        <v>3.9506106000000001</v>
      </c>
      <c r="B42">
        <v>68.245710000000003</v>
      </c>
      <c r="C42">
        <v>67.716033999999993</v>
      </c>
      <c r="D42">
        <v>18.789739999999998</v>
      </c>
      <c r="E42">
        <v>0.12104930999999999</v>
      </c>
      <c r="F42">
        <v>28.558893000000001</v>
      </c>
      <c r="G42" s="3">
        <v>20.367405000000002</v>
      </c>
      <c r="H42">
        <f t="shared" si="0"/>
        <v>3.9506106000000001</v>
      </c>
      <c r="I42">
        <f t="shared" si="0"/>
        <v>68.245710000000003</v>
      </c>
      <c r="J42">
        <f t="shared" si="1"/>
        <v>47.348633</v>
      </c>
      <c r="K42">
        <f t="shared" si="2"/>
        <v>39.157145</v>
      </c>
      <c r="L42">
        <f>D42+F42+G42</f>
        <v>67.716037999999998</v>
      </c>
    </row>
    <row r="43" spans="1:12" x14ac:dyDescent="0.25">
      <c r="A43">
        <v>3.9568466999999998</v>
      </c>
      <c r="B43">
        <v>82.558599999999998</v>
      </c>
      <c r="C43">
        <v>80.671930000000003</v>
      </c>
      <c r="D43">
        <v>18.683119999999999</v>
      </c>
      <c r="E43">
        <v>0.110057294</v>
      </c>
      <c r="F43">
        <v>31.184947999999999</v>
      </c>
      <c r="G43" s="3">
        <v>30.803858000000002</v>
      </c>
      <c r="H43">
        <f t="shared" si="0"/>
        <v>3.9568466999999998</v>
      </c>
      <c r="I43">
        <f t="shared" si="0"/>
        <v>82.558599999999998</v>
      </c>
      <c r="J43">
        <f t="shared" si="1"/>
        <v>49.868067999999994</v>
      </c>
      <c r="K43">
        <f t="shared" si="2"/>
        <v>49.486978000000001</v>
      </c>
      <c r="L43">
        <f>D43+F43+G43</f>
        <v>80.671925999999999</v>
      </c>
    </row>
    <row r="44" spans="1:12" x14ac:dyDescent="0.25">
      <c r="A44">
        <v>3.9630830000000001</v>
      </c>
      <c r="B44">
        <v>105.31204</v>
      </c>
      <c r="C44">
        <v>104.03602600000001</v>
      </c>
      <c r="D44">
        <v>18.576112999999999</v>
      </c>
      <c r="E44">
        <v>9.7445320000000002E-2</v>
      </c>
      <c r="F44">
        <v>31.662106999999999</v>
      </c>
      <c r="G44" s="3">
        <v>53.797809999999998</v>
      </c>
      <c r="H44">
        <f t="shared" si="0"/>
        <v>3.9630830000000001</v>
      </c>
      <c r="I44">
        <f t="shared" si="0"/>
        <v>105.31204</v>
      </c>
      <c r="J44">
        <f t="shared" si="1"/>
        <v>50.238219999999998</v>
      </c>
      <c r="K44">
        <f t="shared" si="2"/>
        <v>72.373922999999991</v>
      </c>
      <c r="L44">
        <f>D44+F44+G44</f>
        <v>104.03603</v>
      </c>
    </row>
    <row r="45" spans="1:12" x14ac:dyDescent="0.25">
      <c r="A45">
        <v>3.969319</v>
      </c>
      <c r="B45">
        <v>148.14017000000001</v>
      </c>
      <c r="C45">
        <v>150.06213</v>
      </c>
      <c r="D45">
        <v>18.468720999999999</v>
      </c>
      <c r="E45">
        <v>8.21606E-2</v>
      </c>
      <c r="F45">
        <v>29.856280999999999</v>
      </c>
      <c r="G45" s="3">
        <v>101.73712999999999</v>
      </c>
      <c r="H45">
        <f t="shared" si="0"/>
        <v>3.969319</v>
      </c>
      <c r="I45">
        <f t="shared" si="0"/>
        <v>148.14017000000001</v>
      </c>
      <c r="J45">
        <f t="shared" si="1"/>
        <v>48.325001999999998</v>
      </c>
      <c r="K45">
        <f t="shared" si="2"/>
        <v>120.205851</v>
      </c>
      <c r="L45">
        <f>D45+F45+G45</f>
        <v>150.06213199999999</v>
      </c>
    </row>
    <row r="46" spans="1:12" x14ac:dyDescent="0.25">
      <c r="A46">
        <v>3.9755554000000002</v>
      </c>
      <c r="B46">
        <v>229.80534</v>
      </c>
      <c r="C46">
        <v>231.04947999999999</v>
      </c>
      <c r="D46">
        <v>18.360938999999998</v>
      </c>
      <c r="E46">
        <v>6.5965965000000001E-2</v>
      </c>
      <c r="F46">
        <v>26.25018</v>
      </c>
      <c r="G46" s="3">
        <v>186.43836999999999</v>
      </c>
      <c r="H46">
        <f t="shared" si="0"/>
        <v>3.9755554000000002</v>
      </c>
      <c r="I46">
        <f t="shared" si="0"/>
        <v>229.80534</v>
      </c>
      <c r="J46">
        <f t="shared" si="1"/>
        <v>44.611119000000002</v>
      </c>
      <c r="K46">
        <f t="shared" si="2"/>
        <v>204.79930899999999</v>
      </c>
      <c r="L46">
        <f>D46+F46+G46</f>
        <v>231.04948899999999</v>
      </c>
    </row>
    <row r="47" spans="1:12" x14ac:dyDescent="0.25">
      <c r="A47">
        <v>3.9817912999999998</v>
      </c>
      <c r="B47">
        <v>348.33251999999999</v>
      </c>
      <c r="C47">
        <v>344.5102</v>
      </c>
      <c r="D47">
        <v>18.252775</v>
      </c>
      <c r="E47">
        <v>5.3580034999999998E-2</v>
      </c>
      <c r="F47">
        <v>21.645907999999999</v>
      </c>
      <c r="G47" s="3">
        <v>304.61149999999998</v>
      </c>
      <c r="H47">
        <f t="shared" si="0"/>
        <v>3.9817912999999998</v>
      </c>
      <c r="I47">
        <f t="shared" si="0"/>
        <v>348.33251999999999</v>
      </c>
      <c r="J47">
        <f t="shared" si="1"/>
        <v>39.898682999999998</v>
      </c>
      <c r="K47">
        <f t="shared" si="2"/>
        <v>322.86427499999996</v>
      </c>
      <c r="L47">
        <f>D47+F47+G47</f>
        <v>344.51018299999998</v>
      </c>
    </row>
    <row r="48" spans="1:12" x14ac:dyDescent="0.25">
      <c r="A48">
        <v>3.9880276000000001</v>
      </c>
      <c r="B48">
        <v>458.29944</v>
      </c>
      <c r="C48">
        <v>455.81011999999998</v>
      </c>
      <c r="D48">
        <v>18.144217000000001</v>
      </c>
      <c r="E48">
        <v>4.6711664999999999E-2</v>
      </c>
      <c r="F48">
        <v>16.826799999999999</v>
      </c>
      <c r="G48" s="3">
        <v>420.83909999999997</v>
      </c>
      <c r="H48">
        <f t="shared" si="0"/>
        <v>3.9880276000000001</v>
      </c>
      <c r="I48">
        <f t="shared" si="0"/>
        <v>458.29944</v>
      </c>
      <c r="J48">
        <f t="shared" si="1"/>
        <v>34.971017000000003</v>
      </c>
      <c r="K48">
        <f t="shared" si="2"/>
        <v>438.983317</v>
      </c>
      <c r="L48">
        <f>D48+F48+G48</f>
        <v>455.81011699999999</v>
      </c>
    </row>
    <row r="49" spans="1:12" x14ac:dyDescent="0.25">
      <c r="A49">
        <v>3.9942639999999998</v>
      </c>
      <c r="B49">
        <v>491.29939999999999</v>
      </c>
      <c r="C49">
        <v>495.42444</v>
      </c>
      <c r="D49">
        <v>18.035269</v>
      </c>
      <c r="E49">
        <v>4.5115615999999997E-2</v>
      </c>
      <c r="F49">
        <v>12.390575</v>
      </c>
      <c r="G49" s="3">
        <v>464.99860000000001</v>
      </c>
      <c r="H49">
        <f t="shared" si="0"/>
        <v>3.9942639999999998</v>
      </c>
      <c r="I49">
        <f t="shared" si="0"/>
        <v>491.29939999999999</v>
      </c>
      <c r="J49">
        <f t="shared" si="1"/>
        <v>30.425843999999998</v>
      </c>
      <c r="K49">
        <f t="shared" si="2"/>
        <v>483.03386899999998</v>
      </c>
      <c r="L49">
        <f>D49+F49+G49</f>
        <v>495.42444399999999</v>
      </c>
    </row>
    <row r="50" spans="1:12" x14ac:dyDescent="0.25">
      <c r="A50">
        <v>4.0004996999999998</v>
      </c>
      <c r="B50">
        <v>426.28026999999997</v>
      </c>
      <c r="C50">
        <v>425.61250000000001</v>
      </c>
      <c r="D50">
        <v>17.925943</v>
      </c>
      <c r="E50">
        <v>4.8434228000000003E-2</v>
      </c>
      <c r="F50">
        <v>8.6965310000000002</v>
      </c>
      <c r="G50" s="3">
        <v>398.99002000000002</v>
      </c>
      <c r="H50">
        <f t="shared" si="0"/>
        <v>4.0004996999999998</v>
      </c>
      <c r="I50">
        <f t="shared" si="0"/>
        <v>426.28026999999997</v>
      </c>
      <c r="J50">
        <f t="shared" si="1"/>
        <v>26.622474</v>
      </c>
      <c r="K50">
        <f t="shared" si="2"/>
        <v>416.91596300000003</v>
      </c>
      <c r="L50">
        <f>D50+F50+G50</f>
        <v>425.61249400000003</v>
      </c>
    </row>
    <row r="51" spans="1:12" x14ac:dyDescent="0.25">
      <c r="A51">
        <v>4.0067360000000001</v>
      </c>
      <c r="B51">
        <v>308.34679999999997</v>
      </c>
      <c r="C51">
        <v>300.94810000000001</v>
      </c>
      <c r="D51">
        <v>17.816220000000001</v>
      </c>
      <c r="E51">
        <v>5.6948236999999999E-2</v>
      </c>
      <c r="F51">
        <v>5.8737086999999999</v>
      </c>
      <c r="G51" s="3">
        <v>277.25815</v>
      </c>
      <c r="H51">
        <f t="shared" si="0"/>
        <v>4.0067360000000001</v>
      </c>
      <c r="I51">
        <f t="shared" si="0"/>
        <v>308.34679999999997</v>
      </c>
      <c r="J51">
        <f t="shared" si="1"/>
        <v>23.689928700000003</v>
      </c>
      <c r="K51">
        <f t="shared" si="2"/>
        <v>295.07436999999999</v>
      </c>
      <c r="L51">
        <f>D51+F51+G51</f>
        <v>300.9480787</v>
      </c>
    </row>
    <row r="52" spans="1:12" x14ac:dyDescent="0.25">
      <c r="A52">
        <v>4.0129723999999998</v>
      </c>
      <c r="B52">
        <v>190.66051999999999</v>
      </c>
      <c r="C52">
        <v>186.26124999999999</v>
      </c>
      <c r="D52">
        <v>17.706102000000001</v>
      </c>
      <c r="E52">
        <v>7.2421849999999996E-2</v>
      </c>
      <c r="F52">
        <v>3.8758208999999999</v>
      </c>
      <c r="G52" s="3">
        <v>164.67931999999999</v>
      </c>
      <c r="H52">
        <f t="shared" si="0"/>
        <v>4.0129723999999998</v>
      </c>
      <c r="I52">
        <f t="shared" si="0"/>
        <v>190.66051999999999</v>
      </c>
      <c r="J52">
        <f t="shared" si="1"/>
        <v>21.581922900000002</v>
      </c>
      <c r="K52">
        <f t="shared" si="2"/>
        <v>182.38542200000001</v>
      </c>
      <c r="L52">
        <f>D52+F52+G52</f>
        <v>186.26124289999998</v>
      </c>
    </row>
    <row r="53" spans="1:12" x14ac:dyDescent="0.25">
      <c r="A53">
        <v>4.0192084000000001</v>
      </c>
      <c r="B53">
        <v>109.06779</v>
      </c>
      <c r="C53">
        <v>108.64064</v>
      </c>
      <c r="D53">
        <v>17.595600000000001</v>
      </c>
      <c r="E53">
        <v>9.5752859999999995E-2</v>
      </c>
      <c r="F53">
        <v>2.5538878</v>
      </c>
      <c r="G53" s="3">
        <v>88.491150000000005</v>
      </c>
      <c r="H53">
        <f t="shared" si="0"/>
        <v>4.0192084000000001</v>
      </c>
      <c r="I53">
        <f t="shared" si="0"/>
        <v>109.06779</v>
      </c>
      <c r="J53">
        <f t="shared" si="1"/>
        <v>20.149487800000003</v>
      </c>
      <c r="K53">
        <f t="shared" si="2"/>
        <v>106.08675000000001</v>
      </c>
      <c r="L53">
        <f>D53+F53+G53</f>
        <v>108.64063780000001</v>
      </c>
    </row>
    <row r="54" spans="1:12" x14ac:dyDescent="0.25">
      <c r="A54">
        <v>4.0254444999999999</v>
      </c>
      <c r="B54">
        <v>63.940939999999998</v>
      </c>
      <c r="C54">
        <v>66.377219999999994</v>
      </c>
      <c r="D54">
        <v>17.484707</v>
      </c>
      <c r="E54">
        <v>0.12505770999999999</v>
      </c>
      <c r="F54">
        <v>1.7262303999999999</v>
      </c>
      <c r="G54" s="3">
        <v>47.166283</v>
      </c>
      <c r="H54">
        <f t="shared" si="0"/>
        <v>4.0254444999999999</v>
      </c>
      <c r="I54">
        <f t="shared" si="0"/>
        <v>63.940939999999998</v>
      </c>
      <c r="J54">
        <f t="shared" si="1"/>
        <v>19.210937399999999</v>
      </c>
      <c r="K54">
        <f t="shared" si="2"/>
        <v>64.650990000000007</v>
      </c>
      <c r="L54">
        <f>D54+F54+G54</f>
        <v>66.377220399999999</v>
      </c>
    </row>
    <row r="55" spans="1:12" x14ac:dyDescent="0.25">
      <c r="A55">
        <v>4.0316805999999996</v>
      </c>
      <c r="B55">
        <v>42.549199999999999</v>
      </c>
      <c r="C55">
        <v>46.406196999999999</v>
      </c>
      <c r="D55">
        <v>17.373419999999999</v>
      </c>
      <c r="E55">
        <v>0.1533043</v>
      </c>
      <c r="F55">
        <v>1.2272723000000001</v>
      </c>
      <c r="G55" s="3">
        <v>27.805502000000001</v>
      </c>
      <c r="H55">
        <f t="shared" si="0"/>
        <v>4.0316805999999996</v>
      </c>
      <c r="I55">
        <f t="shared" si="0"/>
        <v>42.549199999999999</v>
      </c>
      <c r="J55">
        <f t="shared" si="1"/>
        <v>18.600692299999999</v>
      </c>
      <c r="K55">
        <f t="shared" si="2"/>
        <v>45.178922</v>
      </c>
      <c r="L55">
        <f>D55+F55+G55</f>
        <v>46.406194299999996</v>
      </c>
    </row>
    <row r="56" spans="1:12" x14ac:dyDescent="0.25">
      <c r="A56">
        <v>4.0379167000000002</v>
      </c>
      <c r="B56">
        <v>32.79054</v>
      </c>
      <c r="C56">
        <v>37.137267999999999</v>
      </c>
      <c r="D56">
        <v>17.261744</v>
      </c>
      <c r="E56">
        <v>0.17463276</v>
      </c>
      <c r="F56">
        <v>0.92998504999999998</v>
      </c>
      <c r="G56" s="3">
        <v>18.945540000000001</v>
      </c>
      <c r="H56">
        <f t="shared" si="0"/>
        <v>4.0379167000000002</v>
      </c>
      <c r="I56">
        <f t="shared" si="0"/>
        <v>32.79054</v>
      </c>
      <c r="J56">
        <f t="shared" si="1"/>
        <v>18.191729049999999</v>
      </c>
      <c r="K56">
        <f t="shared" si="2"/>
        <v>36.207284000000001</v>
      </c>
      <c r="L56">
        <f>D56+F56+G56</f>
        <v>37.13726905</v>
      </c>
    </row>
    <row r="57" spans="1:12" x14ac:dyDescent="0.25">
      <c r="A57">
        <v>4.0441529999999997</v>
      </c>
      <c r="B57">
        <v>28.026022000000001</v>
      </c>
      <c r="C57">
        <v>32.235992000000003</v>
      </c>
      <c r="D57">
        <v>17.14967</v>
      </c>
      <c r="E57">
        <v>0.18889448</v>
      </c>
      <c r="F57">
        <v>0.74872530000000004</v>
      </c>
      <c r="G57" s="3">
        <v>14.337599000000001</v>
      </c>
      <c r="H57">
        <f t="shared" si="0"/>
        <v>4.0441529999999997</v>
      </c>
      <c r="I57">
        <f t="shared" si="0"/>
        <v>28.026022000000001</v>
      </c>
      <c r="J57">
        <f t="shared" si="1"/>
        <v>17.898395300000001</v>
      </c>
      <c r="K57">
        <f t="shared" si="2"/>
        <v>31.487269000000001</v>
      </c>
      <c r="L57">
        <f>D57+F57+G57</f>
        <v>32.235994300000002</v>
      </c>
    </row>
    <row r="58" spans="1:12" x14ac:dyDescent="0.25">
      <c r="A58">
        <v>4.0503893</v>
      </c>
      <c r="B58">
        <v>25.547625</v>
      </c>
      <c r="C58">
        <v>29.119365999999999</v>
      </c>
      <c r="D58">
        <v>17.037203000000002</v>
      </c>
      <c r="E58">
        <v>0.19784484999999999</v>
      </c>
      <c r="F58">
        <v>0.6314961</v>
      </c>
      <c r="G58" s="3">
        <v>11.450668</v>
      </c>
      <c r="H58">
        <f t="shared" si="0"/>
        <v>4.0503893</v>
      </c>
      <c r="I58">
        <f t="shared" si="0"/>
        <v>25.547625</v>
      </c>
      <c r="J58">
        <f t="shared" si="1"/>
        <v>17.668699100000001</v>
      </c>
      <c r="K58">
        <f t="shared" si="2"/>
        <v>28.487871000000002</v>
      </c>
      <c r="L58">
        <f>D58+F58+G58</f>
        <v>29.119367100000002</v>
      </c>
    </row>
    <row r="59" spans="1:12" x14ac:dyDescent="0.25">
      <c r="A59">
        <v>4.0566253999999997</v>
      </c>
      <c r="B59">
        <v>23.902062999999998</v>
      </c>
      <c r="C59">
        <v>26.874949999999998</v>
      </c>
      <c r="D59">
        <v>16.924344999999999</v>
      </c>
      <c r="E59">
        <v>0.2045419</v>
      </c>
      <c r="F59">
        <v>0.54930259999999997</v>
      </c>
      <c r="G59" s="3">
        <v>9.4013039999999997</v>
      </c>
      <c r="H59">
        <f t="shared" si="0"/>
        <v>4.0566253999999997</v>
      </c>
      <c r="I59">
        <f t="shared" si="0"/>
        <v>23.902062999999998</v>
      </c>
      <c r="J59">
        <f t="shared" si="1"/>
        <v>17.4736476</v>
      </c>
      <c r="K59">
        <f t="shared" si="2"/>
        <v>26.325648999999999</v>
      </c>
      <c r="L59">
        <f>D59+F59+G59</f>
        <v>26.874951599999999</v>
      </c>
    </row>
    <row r="60" spans="1:12" x14ac:dyDescent="0.25">
      <c r="A60">
        <v>4.0628614000000001</v>
      </c>
      <c r="B60">
        <v>23.011782</v>
      </c>
      <c r="C60">
        <v>25.157260000000001</v>
      </c>
      <c r="D60">
        <v>16.811094000000001</v>
      </c>
      <c r="E60">
        <v>0.20846102999999999</v>
      </c>
      <c r="F60">
        <v>0.48698177999999998</v>
      </c>
      <c r="G60" s="3">
        <v>7.8591850000000001</v>
      </c>
      <c r="H60">
        <f t="shared" si="0"/>
        <v>4.0628614000000001</v>
      </c>
      <c r="I60">
        <f t="shared" si="0"/>
        <v>23.011782</v>
      </c>
      <c r="J60">
        <f t="shared" si="1"/>
        <v>17.298075780000001</v>
      </c>
      <c r="K60">
        <f t="shared" si="2"/>
        <v>24.670279000000001</v>
      </c>
      <c r="L60">
        <f>D60+F60+G60</f>
        <v>25.157260780000001</v>
      </c>
    </row>
    <row r="61" spans="1:12" x14ac:dyDescent="0.25">
      <c r="A61">
        <v>4.0690980000000003</v>
      </c>
      <c r="B61">
        <v>22.101112000000001</v>
      </c>
      <c r="C61">
        <v>23.798569000000001</v>
      </c>
      <c r="D61">
        <v>16.697437000000001</v>
      </c>
      <c r="E61">
        <v>0.21271246999999999</v>
      </c>
      <c r="F61">
        <v>0.43686786</v>
      </c>
      <c r="G61" s="3">
        <v>6.6642637000000002</v>
      </c>
      <c r="H61">
        <f t="shared" si="0"/>
        <v>4.0690980000000003</v>
      </c>
      <c r="I61">
        <f t="shared" si="0"/>
        <v>22.101112000000001</v>
      </c>
      <c r="J61">
        <f t="shared" si="1"/>
        <v>17.13430486</v>
      </c>
      <c r="K61">
        <f t="shared" si="2"/>
        <v>23.3617007</v>
      </c>
      <c r="L61">
        <f>D61+F61+G61</f>
        <v>23.79856856</v>
      </c>
    </row>
    <row r="62" spans="1:12" x14ac:dyDescent="0.25">
      <c r="A62">
        <v>4.0753339999999998</v>
      </c>
      <c r="B62">
        <v>21.465123999999999</v>
      </c>
      <c r="C62">
        <v>22.698367999999999</v>
      </c>
      <c r="D62">
        <v>16.583397000000001</v>
      </c>
      <c r="E62">
        <v>0.21584068000000001</v>
      </c>
      <c r="F62">
        <v>0.39505785999999998</v>
      </c>
      <c r="G62" s="3">
        <v>5.7199134999999997</v>
      </c>
      <c r="H62">
        <f t="shared" si="0"/>
        <v>4.0753339999999998</v>
      </c>
      <c r="I62">
        <f t="shared" si="0"/>
        <v>21.465123999999999</v>
      </c>
      <c r="J62">
        <f t="shared" si="1"/>
        <v>16.978454860000003</v>
      </c>
      <c r="K62">
        <f t="shared" si="2"/>
        <v>22.303310500000002</v>
      </c>
      <c r="L62">
        <f>D62+F62+G62</f>
        <v>22.698368360000003</v>
      </c>
    </row>
    <row r="63" spans="1:12" x14ac:dyDescent="0.25">
      <c r="A63">
        <v>4.0815700000000001</v>
      </c>
      <c r="B63">
        <v>21.084195999999999</v>
      </c>
      <c r="C63">
        <v>21.789525999999999</v>
      </c>
      <c r="D63">
        <v>16.468962000000001</v>
      </c>
      <c r="E63">
        <v>0.21778175</v>
      </c>
      <c r="F63">
        <v>0.3594096</v>
      </c>
      <c r="G63" s="3">
        <v>4.9611554</v>
      </c>
      <c r="H63">
        <f t="shared" si="0"/>
        <v>4.0815700000000001</v>
      </c>
      <c r="I63">
        <f t="shared" si="0"/>
        <v>21.084195999999999</v>
      </c>
      <c r="J63">
        <f t="shared" si="1"/>
        <v>16.828371600000001</v>
      </c>
      <c r="K63">
        <f t="shared" si="2"/>
        <v>21.4301174</v>
      </c>
      <c r="L63">
        <f>D63+F63+G63</f>
        <v>21.789527</v>
      </c>
    </row>
    <row r="64" spans="1:12" x14ac:dyDescent="0.25">
      <c r="A64">
        <v>4.0878059999999996</v>
      </c>
      <c r="B64">
        <v>20.624437</v>
      </c>
      <c r="C64">
        <v>21.025497000000001</v>
      </c>
      <c r="D64">
        <v>16.354127999999999</v>
      </c>
      <c r="E64">
        <v>0.22019575999999999</v>
      </c>
      <c r="F64">
        <v>0.32861832000000002</v>
      </c>
      <c r="G64" s="3">
        <v>4.3427509999999998</v>
      </c>
      <c r="H64">
        <f t="shared" si="0"/>
        <v>4.0878059999999996</v>
      </c>
      <c r="I64">
        <f t="shared" si="0"/>
        <v>20.624437</v>
      </c>
      <c r="J64">
        <f t="shared" si="1"/>
        <v>16.68274632</v>
      </c>
      <c r="K64">
        <f t="shared" si="2"/>
        <v>20.696878999999999</v>
      </c>
      <c r="L64">
        <f>D64+F64+G64</f>
        <v>21.025497319999999</v>
      </c>
    </row>
    <row r="65" spans="1:12" x14ac:dyDescent="0.25">
      <c r="A65">
        <v>4.0940430000000001</v>
      </c>
      <c r="B65">
        <v>20.247651999999999</v>
      </c>
      <c r="C65">
        <v>20.372944</v>
      </c>
      <c r="D65">
        <v>16.238880000000002</v>
      </c>
      <c r="E65">
        <v>0.22223511000000001</v>
      </c>
      <c r="F65">
        <v>0.3017859</v>
      </c>
      <c r="G65" s="3">
        <v>3.8322780000000001</v>
      </c>
      <c r="H65">
        <f t="shared" si="0"/>
        <v>4.0940430000000001</v>
      </c>
      <c r="I65">
        <f t="shared" si="0"/>
        <v>20.247651999999999</v>
      </c>
      <c r="J65">
        <f t="shared" si="1"/>
        <v>16.5406659</v>
      </c>
      <c r="K65">
        <f t="shared" si="2"/>
        <v>20.071158</v>
      </c>
      <c r="L65">
        <f>D65+F65+G65</f>
        <v>20.372943899999999</v>
      </c>
    </row>
    <row r="66" spans="1:12" x14ac:dyDescent="0.25">
      <c r="A66">
        <v>4.1002783999999997</v>
      </c>
      <c r="B66">
        <v>19.972466000000001</v>
      </c>
      <c r="C66">
        <v>19.807853999999999</v>
      </c>
      <c r="D66">
        <v>16.123263999999999</v>
      </c>
      <c r="E66">
        <v>0.22376087</v>
      </c>
      <c r="F66">
        <v>0.27825576000000002</v>
      </c>
      <c r="G66" s="3">
        <v>3.4063336999999998</v>
      </c>
      <c r="H66">
        <f t="shared" si="0"/>
        <v>4.1002783999999997</v>
      </c>
      <c r="I66">
        <f t="shared" si="0"/>
        <v>19.972466000000001</v>
      </c>
      <c r="J66">
        <f t="shared" si="1"/>
        <v>16.401519759999999</v>
      </c>
      <c r="K66">
        <f t="shared" si="2"/>
        <v>19.5295977</v>
      </c>
      <c r="L66">
        <f>D66+F66+G66</f>
        <v>19.80785346</v>
      </c>
    </row>
    <row r="67" spans="1:12" x14ac:dyDescent="0.25">
      <c r="A67">
        <v>4.1065149999999999</v>
      </c>
      <c r="B67">
        <v>19.381042000000001</v>
      </c>
      <c r="C67">
        <v>19.311909</v>
      </c>
      <c r="D67">
        <v>16.007227</v>
      </c>
      <c r="E67">
        <v>0.22714931999999999</v>
      </c>
      <c r="F67">
        <v>0.257494</v>
      </c>
      <c r="G67" s="3">
        <v>3.0471884999999999</v>
      </c>
      <c r="H67">
        <f t="shared" ref="H67:I80" si="3">A67</f>
        <v>4.1065149999999999</v>
      </c>
      <c r="I67">
        <f t="shared" si="3"/>
        <v>19.381042000000001</v>
      </c>
      <c r="J67">
        <f>F67+D67</f>
        <v>16.264721000000002</v>
      </c>
      <c r="K67">
        <f>G67+D67</f>
        <v>19.054415500000001</v>
      </c>
      <c r="L67">
        <f>D67+F67+G67</f>
        <v>19.311909500000002</v>
      </c>
    </row>
    <row r="68" spans="1:12" x14ac:dyDescent="0.25">
      <c r="A68">
        <v>4.1127510000000003</v>
      </c>
      <c r="B68">
        <v>19.127600000000001</v>
      </c>
      <c r="C68">
        <v>18.871618000000002</v>
      </c>
      <c r="D68">
        <v>15.890803</v>
      </c>
      <c r="E68">
        <v>0.22864924</v>
      </c>
      <c r="F68">
        <v>0.23908602000000001</v>
      </c>
      <c r="G68" s="3">
        <v>2.7417284999999998</v>
      </c>
      <c r="H68">
        <f t="shared" si="3"/>
        <v>4.1127510000000003</v>
      </c>
      <c r="I68">
        <f t="shared" si="3"/>
        <v>19.127600000000001</v>
      </c>
      <c r="J68">
        <f>F68+D68</f>
        <v>16.12988902</v>
      </c>
      <c r="K68">
        <f>G68+D68</f>
        <v>18.632531499999999</v>
      </c>
      <c r="L68">
        <f>D68+F68+G68</f>
        <v>18.871617520000001</v>
      </c>
    </row>
    <row r="69" spans="1:12" x14ac:dyDescent="0.25">
      <c r="A69">
        <v>4.1189866000000004</v>
      </c>
      <c r="B69">
        <v>18.928072</v>
      </c>
      <c r="C69">
        <v>18.476479000000001</v>
      </c>
      <c r="D69">
        <v>15.773987999999999</v>
      </c>
      <c r="E69">
        <v>0.22985121999999999</v>
      </c>
      <c r="F69">
        <v>0.22268693000000001</v>
      </c>
      <c r="G69" s="3">
        <v>2.4798038</v>
      </c>
      <c r="H69">
        <f t="shared" si="3"/>
        <v>4.1189866000000004</v>
      </c>
      <c r="I69">
        <f t="shared" si="3"/>
        <v>18.928072</v>
      </c>
      <c r="J69">
        <f>F69+D69</f>
        <v>15.996674929999999</v>
      </c>
      <c r="K69">
        <f>G69+D69</f>
        <v>18.253791799999998</v>
      </c>
      <c r="L69">
        <f>D69+F69+G69</f>
        <v>18.47647873</v>
      </c>
    </row>
    <row r="70" spans="1:12" x14ac:dyDescent="0.25">
      <c r="A70">
        <v>4.1252230000000001</v>
      </c>
      <c r="B70">
        <v>18.559964999999998</v>
      </c>
      <c r="C70">
        <v>18.118279999999999</v>
      </c>
      <c r="D70">
        <v>15.656757000000001</v>
      </c>
      <c r="E70">
        <v>0.2321194</v>
      </c>
      <c r="F70">
        <v>0.20801045000000001</v>
      </c>
      <c r="G70" s="3">
        <v>2.2535121</v>
      </c>
      <c r="H70">
        <f t="shared" si="3"/>
        <v>4.1252230000000001</v>
      </c>
      <c r="I70">
        <f t="shared" si="3"/>
        <v>18.559964999999998</v>
      </c>
      <c r="J70">
        <f>F70+D70</f>
        <v>15.86476745</v>
      </c>
      <c r="K70">
        <f>G70+D70</f>
        <v>17.910269100000001</v>
      </c>
      <c r="L70">
        <f>D70+F70+G70</f>
        <v>18.11827955</v>
      </c>
    </row>
    <row r="71" spans="1:12" x14ac:dyDescent="0.25">
      <c r="A71">
        <v>4.1314590000000004</v>
      </c>
      <c r="B71">
        <v>18.483754999999999</v>
      </c>
      <c r="C71">
        <v>17.790690999999999</v>
      </c>
      <c r="D71">
        <v>15.539135</v>
      </c>
      <c r="E71">
        <v>0.23259742999999999</v>
      </c>
      <c r="F71">
        <v>0.1948242</v>
      </c>
      <c r="G71" s="3">
        <v>2.0567329999999999</v>
      </c>
      <c r="H71">
        <f t="shared" si="3"/>
        <v>4.1314590000000004</v>
      </c>
      <c r="I71">
        <f t="shared" si="3"/>
        <v>18.483754999999999</v>
      </c>
      <c r="J71">
        <f>F71+D71</f>
        <v>15.733959199999999</v>
      </c>
      <c r="K71">
        <f>G71+D71</f>
        <v>17.595867999999999</v>
      </c>
      <c r="L71">
        <f>D71+F71+G71</f>
        <v>17.790692199999999</v>
      </c>
    </row>
    <row r="72" spans="1:12" x14ac:dyDescent="0.25">
      <c r="A72">
        <v>4.137696</v>
      </c>
      <c r="B72">
        <v>18.255367</v>
      </c>
      <c r="C72">
        <v>17.48855</v>
      </c>
      <c r="D72">
        <v>15.421092</v>
      </c>
      <c r="E72">
        <v>0.23404789000000001</v>
      </c>
      <c r="F72">
        <v>0.18292874000000001</v>
      </c>
      <c r="G72" s="3">
        <v>1.88453</v>
      </c>
      <c r="H72">
        <f t="shared" si="3"/>
        <v>4.137696</v>
      </c>
      <c r="I72">
        <f t="shared" si="3"/>
        <v>18.255367</v>
      </c>
      <c r="J72">
        <f>F72+D72</f>
        <v>15.604020739999999</v>
      </c>
      <c r="K72">
        <f>G72+D72</f>
        <v>17.305622</v>
      </c>
      <c r="L72">
        <f>D72+F72+G72</f>
        <v>17.488550740000001</v>
      </c>
    </row>
    <row r="73" spans="1:12" x14ac:dyDescent="0.25">
      <c r="A73">
        <v>4.1439313999999996</v>
      </c>
      <c r="B73">
        <v>18.119436</v>
      </c>
      <c r="C73">
        <v>17.207891</v>
      </c>
      <c r="D73">
        <v>15.302678999999999</v>
      </c>
      <c r="E73">
        <v>0.23492415</v>
      </c>
      <c r="F73">
        <v>0.17216345999999999</v>
      </c>
      <c r="G73" s="3">
        <v>1.7330487999999999</v>
      </c>
      <c r="H73">
        <f t="shared" si="3"/>
        <v>4.1439313999999996</v>
      </c>
      <c r="I73">
        <f t="shared" si="3"/>
        <v>18.119436</v>
      </c>
      <c r="J73">
        <f>F73+D73</f>
        <v>15.47484246</v>
      </c>
      <c r="K73">
        <f>G73+D73</f>
        <v>17.0357278</v>
      </c>
      <c r="L73">
        <f>D73+F73+G73</f>
        <v>17.20789126</v>
      </c>
    </row>
    <row r="74" spans="1:12" x14ac:dyDescent="0.25">
      <c r="A74">
        <v>4.1501679999999999</v>
      </c>
      <c r="B74">
        <v>17.83614</v>
      </c>
      <c r="C74">
        <v>16.945270000000001</v>
      </c>
      <c r="D74">
        <v>15.183842</v>
      </c>
      <c r="E74">
        <v>0.23678247999999999</v>
      </c>
      <c r="F74">
        <v>0.16238358999999999</v>
      </c>
      <c r="G74" s="3">
        <v>1.5990453</v>
      </c>
      <c r="H74">
        <f t="shared" si="3"/>
        <v>4.1501679999999999</v>
      </c>
      <c r="I74">
        <f t="shared" si="3"/>
        <v>17.83614</v>
      </c>
      <c r="J74">
        <f>F74+D74</f>
        <v>15.34622559</v>
      </c>
      <c r="K74">
        <f>G74+D74</f>
        <v>16.782887299999999</v>
      </c>
      <c r="L74">
        <f>D74+F74+G74</f>
        <v>16.94527089</v>
      </c>
    </row>
    <row r="75" spans="1:12" x14ac:dyDescent="0.25">
      <c r="A75">
        <v>4.1564040000000002</v>
      </c>
      <c r="B75">
        <v>17.708846999999999</v>
      </c>
      <c r="C75">
        <v>16.698056999999999</v>
      </c>
      <c r="D75">
        <v>15.064613</v>
      </c>
      <c r="E75">
        <v>0.23763196</v>
      </c>
      <c r="F75">
        <v>0.15347326</v>
      </c>
      <c r="G75" s="3">
        <v>1.4799715</v>
      </c>
      <c r="H75">
        <f t="shared" si="3"/>
        <v>4.1564040000000002</v>
      </c>
      <c r="I75">
        <f t="shared" si="3"/>
        <v>17.708846999999999</v>
      </c>
      <c r="J75">
        <f>F75+D75</f>
        <v>15.21808626</v>
      </c>
      <c r="K75">
        <f>G75+D75</f>
        <v>16.544584499999999</v>
      </c>
      <c r="L75">
        <f>D75+F75+G75</f>
        <v>16.698057760000001</v>
      </c>
    </row>
    <row r="76" spans="1:12" x14ac:dyDescent="0.25">
      <c r="A76">
        <v>4.1626405999999996</v>
      </c>
      <c r="B76">
        <v>17.599343999999999</v>
      </c>
      <c r="C76">
        <v>16.463975999999999</v>
      </c>
      <c r="D76">
        <v>14.94497</v>
      </c>
      <c r="E76">
        <v>0.23837009000000001</v>
      </c>
      <c r="F76">
        <v>0.14532927000000001</v>
      </c>
      <c r="G76" s="3">
        <v>1.3736752999999999</v>
      </c>
      <c r="H76">
        <f t="shared" si="3"/>
        <v>4.1626405999999996</v>
      </c>
      <c r="I76">
        <f t="shared" si="3"/>
        <v>17.599343999999999</v>
      </c>
      <c r="J76">
        <f>F76+D76</f>
        <v>15.090299269999999</v>
      </c>
      <c r="K76">
        <f>G76+D76</f>
        <v>16.3186453</v>
      </c>
      <c r="L76">
        <f>D76+F76+G76</f>
        <v>16.463974569999998</v>
      </c>
    </row>
    <row r="77" spans="1:12" x14ac:dyDescent="0.25">
      <c r="A77">
        <v>4.168876</v>
      </c>
      <c r="B77">
        <v>17.644463999999999</v>
      </c>
      <c r="C77">
        <v>16.241237999999999</v>
      </c>
      <c r="D77">
        <v>14.824947</v>
      </c>
      <c r="E77">
        <v>0.23806511999999999</v>
      </c>
      <c r="F77">
        <v>0.13786675000000001</v>
      </c>
      <c r="G77" s="3">
        <v>1.2784226999999999</v>
      </c>
      <c r="H77">
        <f t="shared" si="3"/>
        <v>4.168876</v>
      </c>
      <c r="I77">
        <f t="shared" si="3"/>
        <v>17.644463999999999</v>
      </c>
      <c r="J77">
        <f>F77+D77</f>
        <v>14.96281375</v>
      </c>
      <c r="K77">
        <f>G77+D77</f>
        <v>16.103369699999998</v>
      </c>
      <c r="L77">
        <f>D77+F77+G77</f>
        <v>16.241236449999999</v>
      </c>
    </row>
    <row r="78" spans="1:12" x14ac:dyDescent="0.25">
      <c r="A78">
        <v>4.1751126999999997</v>
      </c>
      <c r="B78">
        <v>17.486772999999999</v>
      </c>
      <c r="C78">
        <v>16.028210000000001</v>
      </c>
      <c r="D78">
        <v>14.704496000000001</v>
      </c>
      <c r="E78">
        <v>0.23913611000000001</v>
      </c>
      <c r="F78">
        <v>0.13100769000000001</v>
      </c>
      <c r="G78" s="3">
        <v>1.1927053999999999</v>
      </c>
      <c r="H78">
        <f t="shared" si="3"/>
        <v>4.1751126999999997</v>
      </c>
      <c r="I78">
        <f t="shared" si="3"/>
        <v>17.486772999999999</v>
      </c>
      <c r="J78">
        <f>F78+D78</f>
        <v>14.835503690000001</v>
      </c>
      <c r="K78">
        <f>G78+D78</f>
        <v>15.8972014</v>
      </c>
      <c r="L78">
        <f>D78+F78+G78</f>
        <v>16.028209090000001</v>
      </c>
    </row>
    <row r="79" spans="1:12" x14ac:dyDescent="0.25">
      <c r="A79">
        <v>4.1813482999999998</v>
      </c>
      <c r="B79">
        <v>17.142410000000002</v>
      </c>
      <c r="C79">
        <v>15.823674</v>
      </c>
      <c r="D79">
        <v>14.583660999999999</v>
      </c>
      <c r="E79">
        <v>0.24152609999999999</v>
      </c>
      <c r="F79">
        <v>0.12468976499999999</v>
      </c>
      <c r="G79" s="3">
        <v>1.1153234000000001</v>
      </c>
      <c r="H79">
        <f t="shared" si="3"/>
        <v>4.1813482999999998</v>
      </c>
      <c r="I79">
        <f t="shared" si="3"/>
        <v>17.142410000000002</v>
      </c>
      <c r="J79">
        <f>F79+D79</f>
        <v>14.708350764999999</v>
      </c>
      <c r="K79">
        <f>G79+D79</f>
        <v>15.698984399999999</v>
      </c>
      <c r="L79">
        <f>D79+F79+G79</f>
        <v>15.823674164999998</v>
      </c>
    </row>
    <row r="80" spans="1:12" x14ac:dyDescent="0.25">
      <c r="A80">
        <v>4.1875850000000003</v>
      </c>
      <c r="B80">
        <v>17.049330000000001</v>
      </c>
      <c r="C80">
        <v>15.626462999999999</v>
      </c>
      <c r="D80">
        <v>14.462400000000001</v>
      </c>
      <c r="E80">
        <v>0.2421845</v>
      </c>
      <c r="F80">
        <v>0.1188543</v>
      </c>
      <c r="G80" s="3">
        <v>1.0452083000000001</v>
      </c>
      <c r="H80">
        <f t="shared" si="3"/>
        <v>4.1875850000000003</v>
      </c>
      <c r="I80">
        <f t="shared" si="3"/>
        <v>17.049330000000001</v>
      </c>
      <c r="J80">
        <f>F80+D80</f>
        <v>14.581254300000001</v>
      </c>
      <c r="K80">
        <f>G80+D80</f>
        <v>15.507608300000001</v>
      </c>
      <c r="L80">
        <f>D80+F80+G80</f>
        <v>15.626462600000002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abSelected="1" topLeftCell="A30" workbookViewId="0">
      <selection activeCell="H2" sqref="H2:L72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3.7510533000000001</v>
      </c>
      <c r="B2">
        <v>24.415796</v>
      </c>
      <c r="C2">
        <v>23.214977000000001</v>
      </c>
      <c r="D2">
        <v>21.973517999999999</v>
      </c>
      <c r="E2">
        <v>0.20237859</v>
      </c>
      <c r="F2">
        <v>0.69019470000000005</v>
      </c>
      <c r="G2" s="3">
        <v>0.55126509999999995</v>
      </c>
      <c r="H2">
        <f>A2</f>
        <v>3.7510533000000001</v>
      </c>
      <c r="I2">
        <f>B2</f>
        <v>24.415796</v>
      </c>
      <c r="J2">
        <f>F2+D2</f>
        <v>22.663712699999998</v>
      </c>
      <c r="K2">
        <f>G2+D2</f>
        <v>22.524783099999997</v>
      </c>
      <c r="L2">
        <f>D2+F2+G2</f>
        <v>23.214977799999996</v>
      </c>
    </row>
    <row r="3" spans="1:12" x14ac:dyDescent="0.25">
      <c r="A3">
        <v>3.7572893999999999</v>
      </c>
      <c r="B3">
        <v>23.917024999999999</v>
      </c>
      <c r="C3">
        <v>23.115062999999999</v>
      </c>
      <c r="D3">
        <v>21.882532000000001</v>
      </c>
      <c r="E3">
        <v>0.20447792000000001</v>
      </c>
      <c r="F3">
        <v>0.68888676000000004</v>
      </c>
      <c r="G3" s="3">
        <v>0.5436436</v>
      </c>
      <c r="H3">
        <f t="shared" ref="H3:I66" si="0">A3</f>
        <v>3.7572893999999999</v>
      </c>
      <c r="I3">
        <f t="shared" si="0"/>
        <v>23.917024999999999</v>
      </c>
      <c r="J3">
        <f t="shared" ref="J3:J66" si="1">F3+D3</f>
        <v>22.57141876</v>
      </c>
      <c r="K3">
        <f t="shared" ref="K3:K66" si="2">G3+D3</f>
        <v>22.426175600000001</v>
      </c>
      <c r="L3">
        <f>D3+F3+G3</f>
        <v>23.11506236</v>
      </c>
    </row>
    <row r="4" spans="1:12" x14ac:dyDescent="0.25">
      <c r="A4">
        <v>3.7635255000000001</v>
      </c>
      <c r="B4">
        <v>23.644259999999999</v>
      </c>
      <c r="C4">
        <v>23.018839</v>
      </c>
      <c r="D4">
        <v>21.791270000000001</v>
      </c>
      <c r="E4">
        <v>0.205654</v>
      </c>
      <c r="F4">
        <v>0.68987732999999996</v>
      </c>
      <c r="G4" s="3">
        <v>0.53769310000000003</v>
      </c>
      <c r="H4">
        <f t="shared" si="0"/>
        <v>3.7635255000000001</v>
      </c>
      <c r="I4">
        <f t="shared" si="0"/>
        <v>23.644259999999999</v>
      </c>
      <c r="J4">
        <f t="shared" si="1"/>
        <v>22.481147330000002</v>
      </c>
      <c r="K4">
        <f t="shared" si="2"/>
        <v>22.328963099999999</v>
      </c>
      <c r="L4">
        <f>D4+F4+G4</f>
        <v>23.018840430000001</v>
      </c>
    </row>
    <row r="5" spans="1:12" x14ac:dyDescent="0.25">
      <c r="A5">
        <v>3.7697617999999999</v>
      </c>
      <c r="B5">
        <v>23.060918999999998</v>
      </c>
      <c r="C5">
        <v>22.926404999999999</v>
      </c>
      <c r="D5">
        <v>21.699725999999998</v>
      </c>
      <c r="E5">
        <v>0.20823883000000001</v>
      </c>
      <c r="F5">
        <v>0.69326699999999997</v>
      </c>
      <c r="G5" s="3">
        <v>0.53341289999999997</v>
      </c>
      <c r="H5">
        <f t="shared" si="0"/>
        <v>3.7697617999999999</v>
      </c>
      <c r="I5">
        <f t="shared" si="0"/>
        <v>23.060918999999998</v>
      </c>
      <c r="J5">
        <f t="shared" si="1"/>
        <v>22.392992999999997</v>
      </c>
      <c r="K5">
        <f t="shared" si="2"/>
        <v>22.233138899999997</v>
      </c>
      <c r="L5">
        <f>D5+F5+G5</f>
        <v>22.926405899999995</v>
      </c>
    </row>
    <row r="6" spans="1:12" x14ac:dyDescent="0.25">
      <c r="A6">
        <v>3.7759976000000002</v>
      </c>
      <c r="B6">
        <v>22.829718</v>
      </c>
      <c r="C6">
        <v>22.837921000000001</v>
      </c>
      <c r="D6">
        <v>21.607911999999999</v>
      </c>
      <c r="E6">
        <v>0.20929060999999999</v>
      </c>
      <c r="F6">
        <v>0.69918800000000003</v>
      </c>
      <c r="G6" s="3">
        <v>0.53082099999999999</v>
      </c>
      <c r="H6">
        <f t="shared" si="0"/>
        <v>3.7759976000000002</v>
      </c>
      <c r="I6">
        <f t="shared" si="0"/>
        <v>22.829718</v>
      </c>
      <c r="J6">
        <f t="shared" si="1"/>
        <v>22.307099999999998</v>
      </c>
      <c r="K6">
        <f t="shared" si="2"/>
        <v>22.138732999999998</v>
      </c>
      <c r="L6">
        <f>D6+F6+G6</f>
        <v>22.837920999999998</v>
      </c>
    </row>
    <row r="7" spans="1:12" x14ac:dyDescent="0.25">
      <c r="A7">
        <v>3.7822342</v>
      </c>
      <c r="B7">
        <v>22.770357000000001</v>
      </c>
      <c r="C7">
        <v>22.753574</v>
      </c>
      <c r="D7">
        <v>21.515808</v>
      </c>
      <c r="E7">
        <v>0.20956322999999999</v>
      </c>
      <c r="F7">
        <v>0.70781170000000004</v>
      </c>
      <c r="G7" s="3">
        <v>0.52995442999999998</v>
      </c>
      <c r="H7">
        <f t="shared" si="0"/>
        <v>3.7822342</v>
      </c>
      <c r="I7">
        <f t="shared" si="0"/>
        <v>22.770357000000001</v>
      </c>
      <c r="J7">
        <f t="shared" si="1"/>
        <v>22.2236197</v>
      </c>
      <c r="K7">
        <f t="shared" si="2"/>
        <v>22.04576243</v>
      </c>
      <c r="L7">
        <f>D7+F7+G7</f>
        <v>22.753574130000001</v>
      </c>
    </row>
    <row r="8" spans="1:12" x14ac:dyDescent="0.25">
      <c r="A8">
        <v>3.7884703000000002</v>
      </c>
      <c r="B8">
        <v>22.369668999999998</v>
      </c>
      <c r="C8">
        <v>22.673656000000001</v>
      </c>
      <c r="D8">
        <v>21.423435000000001</v>
      </c>
      <c r="E8">
        <v>0.21143176</v>
      </c>
      <c r="F8">
        <v>0.71934929999999997</v>
      </c>
      <c r="G8" s="3">
        <v>0.5308718</v>
      </c>
      <c r="H8">
        <f t="shared" si="0"/>
        <v>3.7884703000000002</v>
      </c>
      <c r="I8">
        <f t="shared" si="0"/>
        <v>22.369668999999998</v>
      </c>
      <c r="J8">
        <f t="shared" si="1"/>
        <v>22.142784300000002</v>
      </c>
      <c r="K8">
        <f t="shared" si="2"/>
        <v>21.954306800000001</v>
      </c>
      <c r="L8">
        <f>D8+F8+G8</f>
        <v>22.673656100000002</v>
      </c>
    </row>
    <row r="9" spans="1:12" x14ac:dyDescent="0.25">
      <c r="A9">
        <v>3.7947066</v>
      </c>
      <c r="B9">
        <v>22.119855999999999</v>
      </c>
      <c r="C9">
        <v>22.598500000000001</v>
      </c>
      <c r="D9">
        <v>21.330780000000001</v>
      </c>
      <c r="E9">
        <v>0.21262231000000001</v>
      </c>
      <c r="F9">
        <v>0.73406470000000001</v>
      </c>
      <c r="G9" s="3">
        <v>0.53365510000000005</v>
      </c>
      <c r="H9">
        <f t="shared" si="0"/>
        <v>3.7947066</v>
      </c>
      <c r="I9">
        <f t="shared" si="0"/>
        <v>22.119855999999999</v>
      </c>
      <c r="J9">
        <f t="shared" si="1"/>
        <v>22.064844700000002</v>
      </c>
      <c r="K9">
        <f t="shared" si="2"/>
        <v>21.864435100000001</v>
      </c>
      <c r="L9">
        <f>D9+F9+G9</f>
        <v>22.598499800000003</v>
      </c>
    </row>
    <row r="10" spans="1:12" x14ac:dyDescent="0.25">
      <c r="A10">
        <v>3.8009423999999998</v>
      </c>
      <c r="B10">
        <v>22.152815</v>
      </c>
      <c r="C10">
        <v>22.528542999999999</v>
      </c>
      <c r="D10">
        <v>21.237852</v>
      </c>
      <c r="E10">
        <v>0.21246409999999999</v>
      </c>
      <c r="F10">
        <v>0.75227809999999995</v>
      </c>
      <c r="G10" s="3">
        <v>0.53841174000000003</v>
      </c>
      <c r="H10">
        <f t="shared" si="0"/>
        <v>3.8009423999999998</v>
      </c>
      <c r="I10">
        <f t="shared" si="0"/>
        <v>22.152815</v>
      </c>
      <c r="J10">
        <f t="shared" si="1"/>
        <v>21.990130100000002</v>
      </c>
      <c r="K10">
        <f t="shared" si="2"/>
        <v>21.776263740000001</v>
      </c>
      <c r="L10">
        <f>D10+F10+G10</f>
        <v>22.528541840000003</v>
      </c>
    </row>
    <row r="11" spans="1:12" x14ac:dyDescent="0.25">
      <c r="A11">
        <v>3.8071790000000001</v>
      </c>
      <c r="B11">
        <v>22.123097999999999</v>
      </c>
      <c r="C11">
        <v>22.464302</v>
      </c>
      <c r="D11">
        <v>21.144634</v>
      </c>
      <c r="E11">
        <v>0.21260673999999999</v>
      </c>
      <c r="F11">
        <v>0.77438664000000001</v>
      </c>
      <c r="G11" s="3">
        <v>0.54528093</v>
      </c>
      <c r="H11">
        <f t="shared" si="0"/>
        <v>3.8071790000000001</v>
      </c>
      <c r="I11">
        <f t="shared" si="0"/>
        <v>22.123097999999999</v>
      </c>
      <c r="J11">
        <f t="shared" si="1"/>
        <v>21.919020639999999</v>
      </c>
      <c r="K11">
        <f t="shared" si="2"/>
        <v>21.68991493</v>
      </c>
      <c r="L11">
        <f>D11+F11+G11</f>
        <v>22.46430157</v>
      </c>
    </row>
    <row r="12" spans="1:12" x14ac:dyDescent="0.25">
      <c r="A12">
        <v>3.813415</v>
      </c>
      <c r="B12">
        <v>21.911169999999998</v>
      </c>
      <c r="C12">
        <v>22.406445000000001</v>
      </c>
      <c r="D12">
        <v>21.051145999999999</v>
      </c>
      <c r="E12">
        <v>0.21363245</v>
      </c>
      <c r="F12">
        <v>0.80086539999999995</v>
      </c>
      <c r="G12" s="3">
        <v>0.55443439999999999</v>
      </c>
      <c r="H12">
        <f t="shared" si="0"/>
        <v>3.813415</v>
      </c>
      <c r="I12">
        <f t="shared" si="0"/>
        <v>21.911169999999998</v>
      </c>
      <c r="J12">
        <f t="shared" si="1"/>
        <v>21.852011399999999</v>
      </c>
      <c r="K12">
        <f t="shared" si="2"/>
        <v>21.605580400000001</v>
      </c>
      <c r="L12">
        <f>D12+F12+G12</f>
        <v>22.4064458</v>
      </c>
    </row>
    <row r="13" spans="1:12" x14ac:dyDescent="0.25">
      <c r="A13">
        <v>3.8196511000000002</v>
      </c>
      <c r="B13">
        <v>21.801836000000002</v>
      </c>
      <c r="C13">
        <v>22.355764000000001</v>
      </c>
      <c r="D13">
        <v>20.957377999999999</v>
      </c>
      <c r="E13">
        <v>0.21416745000000001</v>
      </c>
      <c r="F13">
        <v>0.83230006999999995</v>
      </c>
      <c r="G13" s="3">
        <v>0.56608634999999996</v>
      </c>
      <c r="H13">
        <f t="shared" si="0"/>
        <v>3.8196511000000002</v>
      </c>
      <c r="I13">
        <f t="shared" si="0"/>
        <v>21.801836000000002</v>
      </c>
      <c r="J13">
        <f t="shared" si="1"/>
        <v>21.789678069999997</v>
      </c>
      <c r="K13">
        <f t="shared" si="2"/>
        <v>21.523464349999998</v>
      </c>
      <c r="L13">
        <f>D13+F13+G13</f>
        <v>22.355764419999996</v>
      </c>
    </row>
    <row r="14" spans="1:12" x14ac:dyDescent="0.25">
      <c r="A14">
        <v>3.8258871999999999</v>
      </c>
      <c r="B14">
        <v>21.828393999999999</v>
      </c>
      <c r="C14">
        <v>22.313236</v>
      </c>
      <c r="D14">
        <v>20.863329</v>
      </c>
      <c r="E14">
        <v>0.21403712</v>
      </c>
      <c r="F14">
        <v>0.86940782999999999</v>
      </c>
      <c r="G14" s="3">
        <v>0.58050009999999996</v>
      </c>
      <c r="H14">
        <f t="shared" si="0"/>
        <v>3.8258871999999999</v>
      </c>
      <c r="I14">
        <f t="shared" si="0"/>
        <v>21.828393999999999</v>
      </c>
      <c r="J14">
        <f t="shared" si="1"/>
        <v>21.73273683</v>
      </c>
      <c r="K14">
        <f t="shared" si="2"/>
        <v>21.443829099999999</v>
      </c>
      <c r="L14">
        <f>D14+F14+G14</f>
        <v>22.313236929999999</v>
      </c>
    </row>
    <row r="15" spans="1:12" x14ac:dyDescent="0.25">
      <c r="A15">
        <v>3.8321234999999998</v>
      </c>
      <c r="B15">
        <v>22.008814000000001</v>
      </c>
      <c r="C15">
        <v>22.280066999999999</v>
      </c>
      <c r="D15">
        <v>20.768995</v>
      </c>
      <c r="E15">
        <v>0.21315803</v>
      </c>
      <c r="F15">
        <v>0.91307300000000002</v>
      </c>
      <c r="G15" s="3">
        <v>0.59799849999999999</v>
      </c>
      <c r="H15">
        <f t="shared" si="0"/>
        <v>3.8321234999999998</v>
      </c>
      <c r="I15">
        <f t="shared" si="0"/>
        <v>22.008814000000001</v>
      </c>
      <c r="J15">
        <f t="shared" si="1"/>
        <v>21.682068000000001</v>
      </c>
      <c r="K15">
        <f t="shared" si="2"/>
        <v>21.3669935</v>
      </c>
      <c r="L15">
        <f>D15+F15+G15</f>
        <v>22.2800665</v>
      </c>
    </row>
    <row r="16" spans="1:12" x14ac:dyDescent="0.25">
      <c r="A16">
        <v>3.8383593999999999</v>
      </c>
      <c r="B16">
        <v>22.133713</v>
      </c>
      <c r="C16">
        <v>22.257760000000001</v>
      </c>
      <c r="D16">
        <v>20.674389000000001</v>
      </c>
      <c r="E16">
        <v>0.21255574999999999</v>
      </c>
      <c r="F16">
        <v>0.96439755000000005</v>
      </c>
      <c r="G16" s="3">
        <v>0.61897420000000003</v>
      </c>
      <c r="H16">
        <f t="shared" si="0"/>
        <v>3.8383593999999999</v>
      </c>
      <c r="I16">
        <f t="shared" si="0"/>
        <v>22.133713</v>
      </c>
      <c r="J16">
        <f t="shared" si="1"/>
        <v>21.638786550000003</v>
      </c>
      <c r="K16">
        <f t="shared" si="2"/>
        <v>21.293363200000002</v>
      </c>
      <c r="L16">
        <f>D16+F16+G16</f>
        <v>22.257760750000003</v>
      </c>
    </row>
    <row r="17" spans="1:12" x14ac:dyDescent="0.25">
      <c r="A17">
        <v>3.8445960000000001</v>
      </c>
      <c r="B17">
        <v>21.740997</v>
      </c>
      <c r="C17">
        <v>22.248224</v>
      </c>
      <c r="D17">
        <v>20.57949</v>
      </c>
      <c r="E17">
        <v>0.21446689999999999</v>
      </c>
      <c r="F17">
        <v>1.0248188</v>
      </c>
      <c r="G17" s="3">
        <v>0.64391476000000003</v>
      </c>
      <c r="H17">
        <f t="shared" si="0"/>
        <v>3.8445960000000001</v>
      </c>
      <c r="I17">
        <f t="shared" si="0"/>
        <v>21.740997</v>
      </c>
      <c r="J17">
        <f t="shared" si="1"/>
        <v>21.604308799999998</v>
      </c>
      <c r="K17">
        <f t="shared" si="2"/>
        <v>21.223404760000001</v>
      </c>
      <c r="L17">
        <f>D17+F17+G17</f>
        <v>22.24822356</v>
      </c>
    </row>
    <row r="18" spans="1:12" x14ac:dyDescent="0.25">
      <c r="A18">
        <v>3.850832</v>
      </c>
      <c r="B18">
        <v>21.80106</v>
      </c>
      <c r="C18">
        <v>22.254010000000001</v>
      </c>
      <c r="D18">
        <v>20.484317999999998</v>
      </c>
      <c r="E18">
        <v>0.21417126</v>
      </c>
      <c r="F18">
        <v>1.0962801</v>
      </c>
      <c r="G18" s="3">
        <v>0.67341167000000002</v>
      </c>
      <c r="H18">
        <f t="shared" si="0"/>
        <v>3.850832</v>
      </c>
      <c r="I18">
        <f t="shared" si="0"/>
        <v>21.80106</v>
      </c>
      <c r="J18">
        <f t="shared" si="1"/>
        <v>21.5805981</v>
      </c>
      <c r="K18">
        <f t="shared" si="2"/>
        <v>21.157729669999998</v>
      </c>
      <c r="L18">
        <f>D18+F18+G18</f>
        <v>22.25400977</v>
      </c>
    </row>
    <row r="19" spans="1:12" x14ac:dyDescent="0.25">
      <c r="A19">
        <v>3.8570682999999999</v>
      </c>
      <c r="B19">
        <v>21.837246</v>
      </c>
      <c r="C19">
        <v>22.278772</v>
      </c>
      <c r="D19">
        <v>20.388860000000001</v>
      </c>
      <c r="E19">
        <v>0.21399373999999999</v>
      </c>
      <c r="F19">
        <v>1.1817081</v>
      </c>
      <c r="G19" s="3">
        <v>0.70820360000000004</v>
      </c>
      <c r="H19">
        <f t="shared" si="0"/>
        <v>3.8570682999999999</v>
      </c>
      <c r="I19">
        <f t="shared" si="0"/>
        <v>21.837246</v>
      </c>
      <c r="J19">
        <f t="shared" si="1"/>
        <v>21.570568100000003</v>
      </c>
      <c r="K19">
        <f t="shared" si="2"/>
        <v>21.097063600000002</v>
      </c>
      <c r="L19">
        <f>D19+F19+G19</f>
        <v>22.278771700000004</v>
      </c>
    </row>
    <row r="20" spans="1:12" x14ac:dyDescent="0.25">
      <c r="A20">
        <v>3.8633041000000001</v>
      </c>
      <c r="B20">
        <v>22.079274999999999</v>
      </c>
      <c r="C20">
        <v>22.328296999999999</v>
      </c>
      <c r="D20">
        <v>20.293129</v>
      </c>
      <c r="E20">
        <v>0.21281762000000001</v>
      </c>
      <c r="F20">
        <v>1.2859651999999999</v>
      </c>
      <c r="G20" s="3">
        <v>0.74920129999999996</v>
      </c>
      <c r="H20">
        <f t="shared" si="0"/>
        <v>3.8633041000000001</v>
      </c>
      <c r="I20">
        <f t="shared" si="0"/>
        <v>22.079274999999999</v>
      </c>
      <c r="J20">
        <f t="shared" si="1"/>
        <v>21.5790942</v>
      </c>
      <c r="K20">
        <f t="shared" si="2"/>
        <v>21.0423303</v>
      </c>
      <c r="L20">
        <f>D20+F20+G20</f>
        <v>22.328295499999999</v>
      </c>
    </row>
    <row r="21" spans="1:12" x14ac:dyDescent="0.25">
      <c r="A21">
        <v>3.8695401999999999</v>
      </c>
      <c r="B21">
        <v>22.381187000000001</v>
      </c>
      <c r="C21">
        <v>22.412669999999999</v>
      </c>
      <c r="D21">
        <v>20.197111</v>
      </c>
      <c r="E21">
        <v>0.21137734999999999</v>
      </c>
      <c r="F21">
        <v>1.4180028</v>
      </c>
      <c r="G21" s="3">
        <v>0.79755573999999996</v>
      </c>
      <c r="H21">
        <f t="shared" si="0"/>
        <v>3.8695401999999999</v>
      </c>
      <c r="I21">
        <f t="shared" si="0"/>
        <v>22.381187000000001</v>
      </c>
      <c r="J21">
        <f t="shared" si="1"/>
        <v>21.6151138</v>
      </c>
      <c r="K21">
        <f t="shared" si="2"/>
        <v>20.99466674</v>
      </c>
      <c r="L21">
        <f>D21+F21+G21</f>
        <v>22.41266954</v>
      </c>
    </row>
    <row r="22" spans="1:12" x14ac:dyDescent="0.25">
      <c r="A22">
        <v>3.8757768000000001</v>
      </c>
      <c r="B22">
        <v>22.96874</v>
      </c>
      <c r="C22">
        <v>22.55058</v>
      </c>
      <c r="D22">
        <v>20.100802999999999</v>
      </c>
      <c r="E22">
        <v>0.20865624999999999</v>
      </c>
      <c r="F22">
        <v>1.5950583</v>
      </c>
      <c r="G22" s="3">
        <v>0.85471770000000002</v>
      </c>
      <c r="H22">
        <f t="shared" si="0"/>
        <v>3.8757768000000001</v>
      </c>
      <c r="I22">
        <f t="shared" si="0"/>
        <v>22.96874</v>
      </c>
      <c r="J22">
        <f t="shared" si="1"/>
        <v>21.695861300000001</v>
      </c>
      <c r="K22">
        <f t="shared" si="2"/>
        <v>20.955520699999997</v>
      </c>
      <c r="L22">
        <f>D22+F22+G22</f>
        <v>22.550578999999999</v>
      </c>
    </row>
    <row r="23" spans="1:12" x14ac:dyDescent="0.25">
      <c r="A23">
        <v>3.8820125999999999</v>
      </c>
      <c r="B23">
        <v>23.570740000000001</v>
      </c>
      <c r="C23">
        <v>22.777049999999999</v>
      </c>
      <c r="D23">
        <v>20.004225000000002</v>
      </c>
      <c r="E23">
        <v>0.20597446999999999</v>
      </c>
      <c r="F23">
        <v>1.8503063</v>
      </c>
      <c r="G23" s="3">
        <v>0.92251989999999995</v>
      </c>
      <c r="H23">
        <f t="shared" si="0"/>
        <v>3.8820125999999999</v>
      </c>
      <c r="I23">
        <f t="shared" si="0"/>
        <v>23.570740000000001</v>
      </c>
      <c r="J23">
        <f t="shared" si="1"/>
        <v>21.854531300000001</v>
      </c>
      <c r="K23">
        <f t="shared" si="2"/>
        <v>20.926744900000003</v>
      </c>
      <c r="L23">
        <f>D23+F23+G23</f>
        <v>22.777051200000002</v>
      </c>
    </row>
    <row r="24" spans="1:12" x14ac:dyDescent="0.25">
      <c r="A24">
        <v>3.8882490000000001</v>
      </c>
      <c r="B24">
        <v>24.175021999999998</v>
      </c>
      <c r="C24">
        <v>23.156279999999999</v>
      </c>
      <c r="D24">
        <v>19.907354000000002</v>
      </c>
      <c r="E24">
        <v>0.20338390000000001</v>
      </c>
      <c r="F24">
        <v>2.245571</v>
      </c>
      <c r="G24" s="3">
        <v>1.0033544999999999</v>
      </c>
      <c r="H24">
        <f t="shared" si="0"/>
        <v>3.8882490000000001</v>
      </c>
      <c r="I24">
        <f t="shared" si="0"/>
        <v>24.175021999999998</v>
      </c>
      <c r="J24">
        <f t="shared" si="1"/>
        <v>22.152925000000003</v>
      </c>
      <c r="K24">
        <f t="shared" si="2"/>
        <v>20.910708500000002</v>
      </c>
      <c r="L24">
        <f>D24+F24+G24</f>
        <v>23.156279500000004</v>
      </c>
    </row>
    <row r="25" spans="1:12" x14ac:dyDescent="0.25">
      <c r="A25">
        <v>3.894485</v>
      </c>
      <c r="B25">
        <v>24.853553999999999</v>
      </c>
      <c r="C25">
        <v>23.799437000000001</v>
      </c>
      <c r="D25">
        <v>19.810205</v>
      </c>
      <c r="E25">
        <v>0.20058838000000001</v>
      </c>
      <c r="F25">
        <v>2.8889163</v>
      </c>
      <c r="G25" s="3">
        <v>1.1003159</v>
      </c>
      <c r="H25">
        <f t="shared" si="0"/>
        <v>3.894485</v>
      </c>
      <c r="I25">
        <f t="shared" si="0"/>
        <v>24.853553999999999</v>
      </c>
      <c r="J25">
        <f t="shared" si="1"/>
        <v>22.699121300000002</v>
      </c>
      <c r="K25">
        <f t="shared" si="2"/>
        <v>20.910520900000002</v>
      </c>
      <c r="L25">
        <f>D25+F25+G25</f>
        <v>23.7994372</v>
      </c>
    </row>
    <row r="26" spans="1:12" x14ac:dyDescent="0.25">
      <c r="A26">
        <v>3.9007209999999999</v>
      </c>
      <c r="B26">
        <v>26.235025</v>
      </c>
      <c r="C26">
        <v>24.885466000000001</v>
      </c>
      <c r="D26">
        <v>19.712769999999999</v>
      </c>
      <c r="E26">
        <v>0.19523571000000001</v>
      </c>
      <c r="F26">
        <v>3.9551873</v>
      </c>
      <c r="G26" s="3">
        <v>1.2175083</v>
      </c>
      <c r="H26">
        <f t="shared" si="0"/>
        <v>3.9007209999999999</v>
      </c>
      <c r="I26">
        <f t="shared" si="0"/>
        <v>26.235025</v>
      </c>
      <c r="J26">
        <f t="shared" si="1"/>
        <v>23.667957299999998</v>
      </c>
      <c r="K26">
        <f t="shared" si="2"/>
        <v>20.930278299999998</v>
      </c>
      <c r="L26">
        <f>D26+F26+G26</f>
        <v>24.885465599999996</v>
      </c>
    </row>
    <row r="27" spans="1:12" x14ac:dyDescent="0.25">
      <c r="A27">
        <v>3.9069574</v>
      </c>
      <c r="B27">
        <v>28.024830000000001</v>
      </c>
      <c r="C27">
        <v>26.677088000000001</v>
      </c>
      <c r="D27">
        <v>19.61505</v>
      </c>
      <c r="E27">
        <v>0.1888985</v>
      </c>
      <c r="F27">
        <v>5.7015963000000003</v>
      </c>
      <c r="G27" s="3">
        <v>1.3604414</v>
      </c>
      <c r="H27">
        <f t="shared" si="0"/>
        <v>3.9069574</v>
      </c>
      <c r="I27">
        <f t="shared" si="0"/>
        <v>28.024830000000001</v>
      </c>
      <c r="J27">
        <f t="shared" si="1"/>
        <v>25.316646300000002</v>
      </c>
      <c r="K27">
        <f t="shared" si="2"/>
        <v>20.975491399999999</v>
      </c>
      <c r="L27">
        <f>D27+F27+G27</f>
        <v>26.677087700000001</v>
      </c>
    </row>
    <row r="28" spans="1:12" x14ac:dyDescent="0.25">
      <c r="A28">
        <v>3.9131936999999999</v>
      </c>
      <c r="B28">
        <v>30.816452000000002</v>
      </c>
      <c r="C28">
        <v>29.518740000000001</v>
      </c>
      <c r="D28">
        <v>19.517043999999999</v>
      </c>
      <c r="E28">
        <v>0.18013940000000001</v>
      </c>
      <c r="F28">
        <v>8.4650590000000001</v>
      </c>
      <c r="G28" s="3">
        <v>1.5366343</v>
      </c>
      <c r="H28">
        <f t="shared" si="0"/>
        <v>3.9131936999999999</v>
      </c>
      <c r="I28">
        <f t="shared" si="0"/>
        <v>30.816452000000002</v>
      </c>
      <c r="J28">
        <f t="shared" si="1"/>
        <v>27.982102999999999</v>
      </c>
      <c r="K28">
        <f t="shared" si="2"/>
        <v>21.053678299999998</v>
      </c>
      <c r="L28">
        <f>D28+F28+G28</f>
        <v>29.518737299999998</v>
      </c>
    </row>
    <row r="29" spans="1:12" x14ac:dyDescent="0.25">
      <c r="A29">
        <v>3.9194295000000001</v>
      </c>
      <c r="B29">
        <v>34.768360000000001</v>
      </c>
      <c r="C29">
        <v>33.800217000000004</v>
      </c>
      <c r="D29">
        <v>19.418762000000001</v>
      </c>
      <c r="E29">
        <v>0.16959299</v>
      </c>
      <c r="F29">
        <v>12.624845000000001</v>
      </c>
      <c r="G29" s="3">
        <v>1.7566086999999999</v>
      </c>
      <c r="H29">
        <f t="shared" si="0"/>
        <v>3.9194295000000001</v>
      </c>
      <c r="I29">
        <f t="shared" si="0"/>
        <v>34.768360000000001</v>
      </c>
      <c r="J29">
        <f t="shared" si="1"/>
        <v>32.043607000000002</v>
      </c>
      <c r="K29">
        <f t="shared" si="2"/>
        <v>21.175370700000002</v>
      </c>
      <c r="L29">
        <f>D29+F29+G29</f>
        <v>33.800215700000003</v>
      </c>
    </row>
    <row r="30" spans="1:12" x14ac:dyDescent="0.25">
      <c r="A30">
        <v>3.9256658999999998</v>
      </c>
      <c r="B30">
        <v>39.744185999999999</v>
      </c>
      <c r="C30">
        <v>39.876660000000001</v>
      </c>
      <c r="D30">
        <v>19.320187000000001</v>
      </c>
      <c r="E30">
        <v>0.15862192</v>
      </c>
      <c r="F30">
        <v>18.520502</v>
      </c>
      <c r="G30" s="3">
        <v>2.0359712000000001</v>
      </c>
      <c r="H30">
        <f t="shared" si="0"/>
        <v>3.9256658999999998</v>
      </c>
      <c r="I30">
        <f t="shared" si="0"/>
        <v>39.744185999999999</v>
      </c>
      <c r="J30">
        <f t="shared" si="1"/>
        <v>37.840688999999998</v>
      </c>
      <c r="K30">
        <f t="shared" si="2"/>
        <v>21.356158199999999</v>
      </c>
      <c r="L30">
        <f>D30+F30+G30</f>
        <v>39.876660199999996</v>
      </c>
    </row>
    <row r="31" spans="1:12" x14ac:dyDescent="0.25">
      <c r="A31">
        <v>3.9319022000000001</v>
      </c>
      <c r="B31">
        <v>47.096939999999996</v>
      </c>
      <c r="C31">
        <v>47.944575999999998</v>
      </c>
      <c r="D31">
        <v>19.221326999999999</v>
      </c>
      <c r="E31">
        <v>0.14571480000000001</v>
      </c>
      <c r="F31">
        <v>26.322464</v>
      </c>
      <c r="G31" s="3">
        <v>2.4007862000000002</v>
      </c>
      <c r="H31">
        <f t="shared" si="0"/>
        <v>3.9319022000000001</v>
      </c>
      <c r="I31">
        <f t="shared" si="0"/>
        <v>47.096939999999996</v>
      </c>
      <c r="J31">
        <f t="shared" si="1"/>
        <v>45.543790999999999</v>
      </c>
      <c r="K31">
        <f t="shared" si="2"/>
        <v>21.622113199999998</v>
      </c>
      <c r="L31">
        <f>D31+F31+G31</f>
        <v>47.944577199999998</v>
      </c>
    </row>
    <row r="32" spans="1:12" x14ac:dyDescent="0.25">
      <c r="A32">
        <v>3.9381385</v>
      </c>
      <c r="B32">
        <v>56.542763000000001</v>
      </c>
      <c r="C32">
        <v>57.917155999999999</v>
      </c>
      <c r="D32">
        <v>19.12218</v>
      </c>
      <c r="E32">
        <v>0.13298771000000001</v>
      </c>
      <c r="F32">
        <v>35.889130000000002</v>
      </c>
      <c r="G32" s="3">
        <v>2.9058456000000001</v>
      </c>
      <c r="H32">
        <f t="shared" si="0"/>
        <v>3.9381385</v>
      </c>
      <c r="I32">
        <f t="shared" si="0"/>
        <v>56.542763000000001</v>
      </c>
      <c r="J32">
        <f t="shared" si="1"/>
        <v>55.011310000000002</v>
      </c>
      <c r="K32">
        <f t="shared" si="2"/>
        <v>22.028025599999999</v>
      </c>
      <c r="L32">
        <f>D32+F32+G32</f>
        <v>57.917155600000001</v>
      </c>
    </row>
    <row r="33" spans="1:12" x14ac:dyDescent="0.25">
      <c r="A33">
        <v>3.9443742999999998</v>
      </c>
      <c r="B33">
        <v>67.783394000000001</v>
      </c>
      <c r="C33">
        <v>69.361760000000004</v>
      </c>
      <c r="D33">
        <v>19.022756999999999</v>
      </c>
      <c r="E33">
        <v>0.121461414</v>
      </c>
      <c r="F33">
        <v>46.647239999999996</v>
      </c>
      <c r="G33" s="3">
        <v>3.6917672000000001</v>
      </c>
      <c r="H33">
        <f t="shared" si="0"/>
        <v>3.9443742999999998</v>
      </c>
      <c r="I33">
        <f t="shared" si="0"/>
        <v>67.783394000000001</v>
      </c>
      <c r="J33">
        <f t="shared" si="1"/>
        <v>65.669996999999995</v>
      </c>
      <c r="K33">
        <f t="shared" si="2"/>
        <v>22.7145242</v>
      </c>
      <c r="L33">
        <f>D33+F33+G33</f>
        <v>69.361764199999996</v>
      </c>
    </row>
    <row r="34" spans="1:12" x14ac:dyDescent="0.25">
      <c r="A34">
        <v>3.9506106000000001</v>
      </c>
      <c r="B34">
        <v>80.864570000000001</v>
      </c>
      <c r="C34">
        <v>81.463970000000003</v>
      </c>
      <c r="D34">
        <v>18.923037999999998</v>
      </c>
      <c r="E34">
        <v>0.11120412</v>
      </c>
      <c r="F34">
        <v>57.547049999999999</v>
      </c>
      <c r="G34" s="3">
        <v>4.9938735999999997</v>
      </c>
      <c r="H34">
        <f t="shared" si="0"/>
        <v>3.9506106000000001</v>
      </c>
      <c r="I34">
        <f t="shared" si="0"/>
        <v>80.864570000000001</v>
      </c>
      <c r="J34">
        <f t="shared" si="1"/>
        <v>76.470088000000004</v>
      </c>
      <c r="K34">
        <f t="shared" si="2"/>
        <v>23.916911599999999</v>
      </c>
      <c r="L34">
        <f>D34+F34+G34</f>
        <v>81.463961600000005</v>
      </c>
    </row>
    <row r="35" spans="1:12" x14ac:dyDescent="0.25">
      <c r="A35">
        <v>3.9568466999999998</v>
      </c>
      <c r="B35">
        <v>94.620279999999994</v>
      </c>
      <c r="C35">
        <v>93.894289999999998</v>
      </c>
      <c r="D35">
        <v>18.823038</v>
      </c>
      <c r="E35">
        <v>0.10280350000000001</v>
      </c>
      <c r="F35">
        <v>67.107150000000004</v>
      </c>
      <c r="G35" s="3">
        <v>7.9641026999999998</v>
      </c>
      <c r="H35">
        <f t="shared" si="0"/>
        <v>3.9568466999999998</v>
      </c>
      <c r="I35">
        <f t="shared" si="0"/>
        <v>94.620279999999994</v>
      </c>
      <c r="J35">
        <f t="shared" si="1"/>
        <v>85.930188000000001</v>
      </c>
      <c r="K35">
        <f t="shared" si="2"/>
        <v>26.787140700000002</v>
      </c>
      <c r="L35">
        <f>D35+F35+G35</f>
        <v>93.894290699999999</v>
      </c>
    </row>
    <row r="36" spans="1:12" x14ac:dyDescent="0.25">
      <c r="A36">
        <v>3.9630830000000001</v>
      </c>
      <c r="B36">
        <v>107.89019</v>
      </c>
      <c r="C36">
        <v>106.438095</v>
      </c>
      <c r="D36">
        <v>18.722747999999999</v>
      </c>
      <c r="E36">
        <v>9.6273999999999998E-2</v>
      </c>
      <c r="F36">
        <v>73.622789999999995</v>
      </c>
      <c r="G36" s="3">
        <v>14.092561</v>
      </c>
      <c r="H36">
        <f t="shared" si="0"/>
        <v>3.9630830000000001</v>
      </c>
      <c r="I36">
        <f t="shared" si="0"/>
        <v>107.89019</v>
      </c>
      <c r="J36">
        <f t="shared" si="1"/>
        <v>92.345537999999991</v>
      </c>
      <c r="K36">
        <f t="shared" si="2"/>
        <v>32.815308999999999</v>
      </c>
      <c r="L36">
        <f>D36+F36+G36</f>
        <v>106.43809899999999</v>
      </c>
    </row>
    <row r="37" spans="1:12" x14ac:dyDescent="0.25">
      <c r="A37">
        <v>3.969319</v>
      </c>
      <c r="B37">
        <v>120.98969</v>
      </c>
      <c r="C37">
        <v>119.8246</v>
      </c>
      <c r="D37">
        <v>18.622171000000002</v>
      </c>
      <c r="E37">
        <v>9.0912960000000001E-2</v>
      </c>
      <c r="F37">
        <v>75.642296000000002</v>
      </c>
      <c r="G37" s="3">
        <v>25.560127000000001</v>
      </c>
      <c r="H37">
        <f t="shared" si="0"/>
        <v>3.969319</v>
      </c>
      <c r="I37">
        <f t="shared" si="0"/>
        <v>120.98969</v>
      </c>
      <c r="J37">
        <f t="shared" si="1"/>
        <v>94.264466999999996</v>
      </c>
      <c r="K37">
        <f t="shared" si="2"/>
        <v>44.182298000000003</v>
      </c>
      <c r="L37">
        <f>D37+F37+G37</f>
        <v>119.82459399999999</v>
      </c>
    </row>
    <row r="38" spans="1:12" x14ac:dyDescent="0.25">
      <c r="A38">
        <v>3.9755554000000002</v>
      </c>
      <c r="B38">
        <v>135.29116999999999</v>
      </c>
      <c r="C38">
        <v>135.04585</v>
      </c>
      <c r="D38">
        <v>18.521307</v>
      </c>
      <c r="E38">
        <v>8.5973635000000007E-2</v>
      </c>
      <c r="F38">
        <v>72.655690000000007</v>
      </c>
      <c r="G38" s="3">
        <v>43.868842999999998</v>
      </c>
      <c r="H38">
        <f t="shared" si="0"/>
        <v>3.9755554000000002</v>
      </c>
      <c r="I38">
        <f t="shared" si="0"/>
        <v>135.29116999999999</v>
      </c>
      <c r="J38">
        <f t="shared" si="1"/>
        <v>91.176997</v>
      </c>
      <c r="K38">
        <f t="shared" si="2"/>
        <v>62.390149999999998</v>
      </c>
      <c r="L38">
        <f>D38+F38+G38</f>
        <v>135.04584</v>
      </c>
    </row>
    <row r="39" spans="1:12" x14ac:dyDescent="0.25">
      <c r="A39">
        <v>3.9817912999999998</v>
      </c>
      <c r="B39">
        <v>151.19910999999999</v>
      </c>
      <c r="C39">
        <v>151.53348</v>
      </c>
      <c r="D39">
        <v>18.420159999999999</v>
      </c>
      <c r="E39">
        <v>8.1325250000000002E-2</v>
      </c>
      <c r="F39">
        <v>65.404944999999998</v>
      </c>
      <c r="G39" s="3">
        <v>67.708380000000005</v>
      </c>
      <c r="H39">
        <f t="shared" si="0"/>
        <v>3.9817912999999998</v>
      </c>
      <c r="I39">
        <f t="shared" si="0"/>
        <v>151.19910999999999</v>
      </c>
      <c r="J39">
        <f t="shared" si="1"/>
        <v>83.825104999999994</v>
      </c>
      <c r="K39">
        <f t="shared" si="2"/>
        <v>86.128540000000001</v>
      </c>
      <c r="L39">
        <f>D39+F39+G39</f>
        <v>151.53348499999998</v>
      </c>
    </row>
    <row r="40" spans="1:12" x14ac:dyDescent="0.25">
      <c r="A40">
        <v>3.9880276000000001</v>
      </c>
      <c r="B40">
        <v>163.73616000000001</v>
      </c>
      <c r="C40">
        <v>164.78477000000001</v>
      </c>
      <c r="D40">
        <v>18.318718000000001</v>
      </c>
      <c r="E40">
        <v>7.8149765999999996E-2</v>
      </c>
      <c r="F40">
        <v>55.442996999999998</v>
      </c>
      <c r="G40" s="3">
        <v>91.023055999999997</v>
      </c>
      <c r="H40">
        <f t="shared" si="0"/>
        <v>3.9880276000000001</v>
      </c>
      <c r="I40">
        <f t="shared" si="0"/>
        <v>163.73616000000001</v>
      </c>
      <c r="J40">
        <f t="shared" si="1"/>
        <v>73.761714999999995</v>
      </c>
      <c r="K40">
        <f t="shared" si="2"/>
        <v>109.341774</v>
      </c>
      <c r="L40">
        <f>D40+F40+G40</f>
        <v>164.78477099999998</v>
      </c>
    </row>
    <row r="41" spans="1:12" x14ac:dyDescent="0.25">
      <c r="A41">
        <v>3.9942639999999998</v>
      </c>
      <c r="B41">
        <v>164.85805999999999</v>
      </c>
      <c r="C41">
        <v>165.72896</v>
      </c>
      <c r="D41">
        <v>18.216988000000001</v>
      </c>
      <c r="E41">
        <v>7.7883400000000005E-2</v>
      </c>
      <c r="F41">
        <v>44.458835999999998</v>
      </c>
      <c r="G41" s="3">
        <v>103.05314</v>
      </c>
      <c r="H41">
        <f t="shared" si="0"/>
        <v>3.9942639999999998</v>
      </c>
      <c r="I41">
        <f t="shared" si="0"/>
        <v>164.85805999999999</v>
      </c>
      <c r="J41">
        <f t="shared" si="1"/>
        <v>62.675823999999999</v>
      </c>
      <c r="K41">
        <f t="shared" si="2"/>
        <v>121.270128</v>
      </c>
      <c r="L41">
        <f>D41+F41+G41</f>
        <v>165.72896399999999</v>
      </c>
    </row>
    <row r="42" spans="1:12" x14ac:dyDescent="0.25">
      <c r="A42">
        <v>4.0004996999999998</v>
      </c>
      <c r="B42">
        <v>148.45164</v>
      </c>
      <c r="C42">
        <v>147.76793000000001</v>
      </c>
      <c r="D42">
        <v>18.114979000000002</v>
      </c>
      <c r="E42">
        <v>8.2074359999999999E-2</v>
      </c>
      <c r="F42">
        <v>33.859366999999999</v>
      </c>
      <c r="G42" s="3">
        <v>95.793589999999995</v>
      </c>
      <c r="H42">
        <f t="shared" si="0"/>
        <v>4.0004996999999998</v>
      </c>
      <c r="I42">
        <f t="shared" si="0"/>
        <v>148.45164</v>
      </c>
      <c r="J42">
        <f t="shared" si="1"/>
        <v>51.974345999999997</v>
      </c>
      <c r="K42">
        <f t="shared" si="2"/>
        <v>113.908569</v>
      </c>
      <c r="L42">
        <f>D42+F42+G42</f>
        <v>147.76793599999999</v>
      </c>
    </row>
    <row r="43" spans="1:12" x14ac:dyDescent="0.25">
      <c r="A43">
        <v>4.0067360000000001</v>
      </c>
      <c r="B43">
        <v>118.50578</v>
      </c>
      <c r="C43">
        <v>116.91922</v>
      </c>
      <c r="D43">
        <v>18.012674000000001</v>
      </c>
      <c r="E43">
        <v>9.1860800000000006E-2</v>
      </c>
      <c r="F43">
        <v>24.601194</v>
      </c>
      <c r="G43" s="3">
        <v>74.305350000000004</v>
      </c>
      <c r="H43">
        <f t="shared" si="0"/>
        <v>4.0067360000000001</v>
      </c>
      <c r="I43">
        <f t="shared" si="0"/>
        <v>118.50578</v>
      </c>
      <c r="J43">
        <f t="shared" si="1"/>
        <v>42.613867999999997</v>
      </c>
      <c r="K43">
        <f t="shared" si="2"/>
        <v>92.318024000000008</v>
      </c>
      <c r="L43">
        <f>D43+F43+G43</f>
        <v>116.919218</v>
      </c>
    </row>
    <row r="44" spans="1:12" x14ac:dyDescent="0.25">
      <c r="A44">
        <v>4.0129723999999998</v>
      </c>
      <c r="B44">
        <v>85.641030000000001</v>
      </c>
      <c r="C44">
        <v>84.865409999999997</v>
      </c>
      <c r="D44">
        <v>17.910072</v>
      </c>
      <c r="E44">
        <v>0.108058535</v>
      </c>
      <c r="F44">
        <v>17.165759999999999</v>
      </c>
      <c r="G44" s="3">
        <v>49.789577000000001</v>
      </c>
      <c r="H44">
        <f t="shared" si="0"/>
        <v>4.0129723999999998</v>
      </c>
      <c r="I44">
        <f t="shared" si="0"/>
        <v>85.641030000000001</v>
      </c>
      <c r="J44">
        <f t="shared" si="1"/>
        <v>35.075831999999998</v>
      </c>
      <c r="K44">
        <f t="shared" si="2"/>
        <v>67.699648999999994</v>
      </c>
      <c r="L44">
        <f>D44+F44+G44</f>
        <v>84.865409</v>
      </c>
    </row>
    <row r="45" spans="1:12" x14ac:dyDescent="0.25">
      <c r="A45">
        <v>4.0192084000000001</v>
      </c>
      <c r="B45">
        <v>59.013950000000001</v>
      </c>
      <c r="C45">
        <v>59.154544999999999</v>
      </c>
      <c r="D45">
        <v>17.807192000000001</v>
      </c>
      <c r="E45">
        <v>0.13017351999999999</v>
      </c>
      <c r="F45">
        <v>11.623913999999999</v>
      </c>
      <c r="G45" s="3">
        <v>29.723438000000002</v>
      </c>
      <c r="H45">
        <f t="shared" si="0"/>
        <v>4.0192084000000001</v>
      </c>
      <c r="I45">
        <f t="shared" si="0"/>
        <v>59.013950000000001</v>
      </c>
      <c r="J45">
        <f t="shared" si="1"/>
        <v>29.431106</v>
      </c>
      <c r="K45">
        <f t="shared" si="2"/>
        <v>47.530630000000002</v>
      </c>
      <c r="L45">
        <f>D45+F45+G45</f>
        <v>59.154544000000001</v>
      </c>
    </row>
    <row r="46" spans="1:12" x14ac:dyDescent="0.25">
      <c r="A46">
        <v>4.0254444999999999</v>
      </c>
      <c r="B46">
        <v>41.392890000000001</v>
      </c>
      <c r="C46">
        <v>41.981949999999998</v>
      </c>
      <c r="D46">
        <v>17.704018000000001</v>
      </c>
      <c r="E46">
        <v>0.15543081</v>
      </c>
      <c r="F46">
        <v>7.7596270000000001</v>
      </c>
      <c r="G46" s="3">
        <v>16.518303</v>
      </c>
      <c r="H46">
        <f t="shared" si="0"/>
        <v>4.0254444999999999</v>
      </c>
      <c r="I46">
        <f t="shared" si="0"/>
        <v>41.392890000000001</v>
      </c>
      <c r="J46">
        <f t="shared" si="1"/>
        <v>25.463645</v>
      </c>
      <c r="K46">
        <f t="shared" si="2"/>
        <v>34.222321000000001</v>
      </c>
      <c r="L46">
        <f>D46+F46+G46</f>
        <v>41.981948000000003</v>
      </c>
    </row>
    <row r="47" spans="1:12" x14ac:dyDescent="0.25">
      <c r="A47">
        <v>4.0316805999999996</v>
      </c>
      <c r="B47">
        <v>31.107956000000001</v>
      </c>
      <c r="C47">
        <v>32.011172999999999</v>
      </c>
      <c r="D47">
        <v>17.600555</v>
      </c>
      <c r="E47">
        <v>0.17929338</v>
      </c>
      <c r="F47">
        <v>5.2173604999999998</v>
      </c>
      <c r="G47" s="3">
        <v>9.1932580000000002</v>
      </c>
      <c r="H47">
        <f t="shared" si="0"/>
        <v>4.0316805999999996</v>
      </c>
      <c r="I47">
        <f t="shared" si="0"/>
        <v>31.107956000000001</v>
      </c>
      <c r="J47">
        <f t="shared" si="1"/>
        <v>22.817915499999998</v>
      </c>
      <c r="K47">
        <f t="shared" si="2"/>
        <v>26.793813</v>
      </c>
      <c r="L47">
        <f>D47+F47+G47</f>
        <v>32.011173499999998</v>
      </c>
    </row>
    <row r="48" spans="1:12" x14ac:dyDescent="0.25">
      <c r="A48">
        <v>4.0379167000000002</v>
      </c>
      <c r="B48">
        <v>25.913060999999999</v>
      </c>
      <c r="C48">
        <v>26.696573000000001</v>
      </c>
      <c r="D48">
        <v>17.496801000000001</v>
      </c>
      <c r="E48">
        <v>0.19644485</v>
      </c>
      <c r="F48">
        <v>3.6207989999999999</v>
      </c>
      <c r="G48" s="3">
        <v>5.5789723000000002</v>
      </c>
      <c r="H48">
        <f t="shared" si="0"/>
        <v>4.0379167000000002</v>
      </c>
      <c r="I48">
        <f t="shared" si="0"/>
        <v>25.913060999999999</v>
      </c>
      <c r="J48">
        <f t="shared" si="1"/>
        <v>21.117600000000003</v>
      </c>
      <c r="K48">
        <f t="shared" si="2"/>
        <v>23.075773300000002</v>
      </c>
      <c r="L48">
        <f>D48+F48+G48</f>
        <v>26.696572300000003</v>
      </c>
    </row>
    <row r="49" spans="1:12" x14ac:dyDescent="0.25">
      <c r="A49">
        <v>4.0441529999999997</v>
      </c>
      <c r="B49">
        <v>23.177603000000001</v>
      </c>
      <c r="C49">
        <v>23.884180000000001</v>
      </c>
      <c r="D49">
        <v>17.392749999999999</v>
      </c>
      <c r="E49">
        <v>0.20771398999999999</v>
      </c>
      <c r="F49">
        <v>2.6469909999999999</v>
      </c>
      <c r="G49" s="3">
        <v>3.8444392999999999</v>
      </c>
      <c r="H49">
        <f t="shared" si="0"/>
        <v>4.0441529999999997</v>
      </c>
      <c r="I49">
        <f t="shared" si="0"/>
        <v>23.177603000000001</v>
      </c>
      <c r="J49">
        <f t="shared" si="1"/>
        <v>20.039740999999999</v>
      </c>
      <c r="K49">
        <f t="shared" si="2"/>
        <v>21.237189300000001</v>
      </c>
      <c r="L49">
        <f>D49+F49+G49</f>
        <v>23.884180300000001</v>
      </c>
    </row>
    <row r="50" spans="1:12" x14ac:dyDescent="0.25">
      <c r="A50">
        <v>4.0503893</v>
      </c>
      <c r="B50">
        <v>21.670984000000001</v>
      </c>
      <c r="C50">
        <v>22.277016</v>
      </c>
      <c r="D50">
        <v>17.288414</v>
      </c>
      <c r="E50">
        <v>0.21481306999999999</v>
      </c>
      <c r="F50">
        <v>2.0556154000000002</v>
      </c>
      <c r="G50" s="3">
        <v>2.932985</v>
      </c>
      <c r="H50">
        <f t="shared" si="0"/>
        <v>4.0503893</v>
      </c>
      <c r="I50">
        <f t="shared" si="0"/>
        <v>21.670984000000001</v>
      </c>
      <c r="J50">
        <f t="shared" si="1"/>
        <v>19.3440294</v>
      </c>
      <c r="K50">
        <f t="shared" si="2"/>
        <v>20.221398999999998</v>
      </c>
      <c r="L50">
        <f>D50+F50+G50</f>
        <v>22.277014399999999</v>
      </c>
    </row>
    <row r="51" spans="1:12" x14ac:dyDescent="0.25">
      <c r="A51">
        <v>4.0566253999999997</v>
      </c>
      <c r="B51">
        <v>20.605243999999999</v>
      </c>
      <c r="C51">
        <v>21.239584000000001</v>
      </c>
      <c r="D51">
        <v>17.183788</v>
      </c>
      <c r="E51">
        <v>0.22029829000000001</v>
      </c>
      <c r="F51">
        <v>1.6863538</v>
      </c>
      <c r="G51" s="3">
        <v>2.3694432000000001</v>
      </c>
      <c r="H51">
        <f t="shared" si="0"/>
        <v>4.0566253999999997</v>
      </c>
      <c r="I51">
        <f t="shared" si="0"/>
        <v>20.605243999999999</v>
      </c>
      <c r="J51">
        <f t="shared" si="1"/>
        <v>18.870141799999999</v>
      </c>
      <c r="K51">
        <f t="shared" si="2"/>
        <v>19.553231199999999</v>
      </c>
      <c r="L51">
        <f>D51+F51+G51</f>
        <v>21.239584999999998</v>
      </c>
    </row>
    <row r="52" spans="1:12" x14ac:dyDescent="0.25">
      <c r="A52">
        <v>4.0628614000000001</v>
      </c>
      <c r="B52">
        <v>19.811313999999999</v>
      </c>
      <c r="C52">
        <v>20.491554000000001</v>
      </c>
      <c r="D52">
        <v>17.078869999999998</v>
      </c>
      <c r="E52">
        <v>0.22466911000000001</v>
      </c>
      <c r="F52">
        <v>1.4417688</v>
      </c>
      <c r="G52" s="3">
        <v>1.9709148000000001</v>
      </c>
      <c r="H52">
        <f t="shared" si="0"/>
        <v>4.0628614000000001</v>
      </c>
      <c r="I52">
        <f t="shared" si="0"/>
        <v>19.811313999999999</v>
      </c>
      <c r="J52">
        <f t="shared" si="1"/>
        <v>18.520638799999997</v>
      </c>
      <c r="K52">
        <f t="shared" si="2"/>
        <v>19.049784799999998</v>
      </c>
      <c r="L52">
        <f>D52+F52+G52</f>
        <v>20.491553599999996</v>
      </c>
    </row>
    <row r="53" spans="1:12" x14ac:dyDescent="0.25">
      <c r="A53">
        <v>4.0690980000000003</v>
      </c>
      <c r="B53">
        <v>19.085654999999999</v>
      </c>
      <c r="C53">
        <v>19.908567000000001</v>
      </c>
      <c r="D53">
        <v>16.973652000000001</v>
      </c>
      <c r="E53">
        <v>0.22890036</v>
      </c>
      <c r="F53">
        <v>1.2668938999999999</v>
      </c>
      <c r="G53" s="3">
        <v>1.6680223999999999</v>
      </c>
      <c r="H53">
        <f t="shared" si="0"/>
        <v>4.0690980000000003</v>
      </c>
      <c r="I53">
        <f t="shared" si="0"/>
        <v>19.085654999999999</v>
      </c>
      <c r="J53">
        <f t="shared" si="1"/>
        <v>18.240545900000001</v>
      </c>
      <c r="K53">
        <f t="shared" si="2"/>
        <v>18.641674399999999</v>
      </c>
      <c r="L53">
        <f>D53+F53+G53</f>
        <v>19.908568299999999</v>
      </c>
    </row>
    <row r="54" spans="1:12" x14ac:dyDescent="0.25">
      <c r="A54">
        <v>4.0753339999999998</v>
      </c>
      <c r="B54">
        <v>18.777560000000001</v>
      </c>
      <c r="C54">
        <v>19.430465999999999</v>
      </c>
      <c r="D54">
        <v>16.868148999999999</v>
      </c>
      <c r="E54">
        <v>0.23077057000000001</v>
      </c>
      <c r="F54">
        <v>1.1324813</v>
      </c>
      <c r="G54" s="3">
        <v>1.4298352000000001</v>
      </c>
      <c r="H54">
        <f t="shared" si="0"/>
        <v>4.0753339999999998</v>
      </c>
      <c r="I54">
        <f t="shared" si="0"/>
        <v>18.777560000000001</v>
      </c>
      <c r="J54">
        <f t="shared" si="1"/>
        <v>18.000630299999997</v>
      </c>
      <c r="K54">
        <f t="shared" si="2"/>
        <v>18.297984199999998</v>
      </c>
      <c r="L54">
        <f>D54+F54+G54</f>
        <v>19.430465499999997</v>
      </c>
    </row>
    <row r="55" spans="1:12" x14ac:dyDescent="0.25">
      <c r="A55">
        <v>4.0815700000000001</v>
      </c>
      <c r="B55">
        <v>18.571127000000001</v>
      </c>
      <c r="C55">
        <v>19.024498000000001</v>
      </c>
      <c r="D55">
        <v>16.762353999999998</v>
      </c>
      <c r="E55">
        <v>0.23204963000000001</v>
      </c>
      <c r="F55">
        <v>1.0233718000000001</v>
      </c>
      <c r="G55" s="3">
        <v>1.2387710000000001</v>
      </c>
      <c r="H55">
        <f t="shared" si="0"/>
        <v>4.0815700000000001</v>
      </c>
      <c r="I55">
        <f t="shared" si="0"/>
        <v>18.571127000000001</v>
      </c>
      <c r="J55">
        <f t="shared" si="1"/>
        <v>17.785725799999998</v>
      </c>
      <c r="K55">
        <f t="shared" si="2"/>
        <v>18.001124999999998</v>
      </c>
      <c r="L55">
        <f>D55+F55+G55</f>
        <v>19.024496799999998</v>
      </c>
    </row>
    <row r="56" spans="1:12" x14ac:dyDescent="0.25">
      <c r="A56">
        <v>4.0878059999999996</v>
      </c>
      <c r="B56">
        <v>18.067091000000001</v>
      </c>
      <c r="C56">
        <v>18.671123999999999</v>
      </c>
      <c r="D56">
        <v>16.656265000000001</v>
      </c>
      <c r="E56">
        <v>0.23526422999999999</v>
      </c>
      <c r="F56">
        <v>0.93164800000000003</v>
      </c>
      <c r="G56" s="3">
        <v>1.0832101000000001</v>
      </c>
      <c r="H56">
        <f t="shared" si="0"/>
        <v>4.0878059999999996</v>
      </c>
      <c r="I56">
        <f t="shared" si="0"/>
        <v>18.067091000000001</v>
      </c>
      <c r="J56">
        <f t="shared" si="1"/>
        <v>17.587913</v>
      </c>
      <c r="K56">
        <f t="shared" si="2"/>
        <v>17.7394751</v>
      </c>
      <c r="L56">
        <f>D56+F56+G56</f>
        <v>18.671123099999999</v>
      </c>
    </row>
    <row r="57" spans="1:12" x14ac:dyDescent="0.25">
      <c r="A57">
        <v>4.0940430000000001</v>
      </c>
      <c r="B57">
        <v>18.079899000000001</v>
      </c>
      <c r="C57">
        <v>18.357724999999999</v>
      </c>
      <c r="D57">
        <v>16.549875</v>
      </c>
      <c r="E57">
        <v>0.23518086999999999</v>
      </c>
      <c r="F57">
        <v>0.85291320000000004</v>
      </c>
      <c r="G57" s="3">
        <v>0.95493686</v>
      </c>
      <c r="H57">
        <f t="shared" si="0"/>
        <v>4.0940430000000001</v>
      </c>
      <c r="I57">
        <f t="shared" si="0"/>
        <v>18.079899000000001</v>
      </c>
      <c r="J57">
        <f t="shared" si="1"/>
        <v>17.4027882</v>
      </c>
      <c r="K57">
        <f t="shared" si="2"/>
        <v>17.50481186</v>
      </c>
      <c r="L57">
        <f>D57+F57+G57</f>
        <v>18.35772506</v>
      </c>
    </row>
    <row r="58" spans="1:12" x14ac:dyDescent="0.25">
      <c r="A58">
        <v>4.1002783999999997</v>
      </c>
      <c r="B58">
        <v>17.979462000000002</v>
      </c>
      <c r="C58">
        <v>18.075693000000001</v>
      </c>
      <c r="D58">
        <v>16.443209</v>
      </c>
      <c r="E58">
        <v>0.23583684999999999</v>
      </c>
      <c r="F58">
        <v>0.78448605999999999</v>
      </c>
      <c r="G58" s="3">
        <v>0.84799999999999998</v>
      </c>
      <c r="H58">
        <f t="shared" si="0"/>
        <v>4.1002783999999997</v>
      </c>
      <c r="I58">
        <f t="shared" si="0"/>
        <v>17.979462000000002</v>
      </c>
      <c r="J58">
        <f t="shared" si="1"/>
        <v>17.227695059999999</v>
      </c>
      <c r="K58">
        <f t="shared" si="2"/>
        <v>17.291208999999998</v>
      </c>
      <c r="L58">
        <f>D58+F58+G58</f>
        <v>18.075695059999997</v>
      </c>
    </row>
    <row r="59" spans="1:12" x14ac:dyDescent="0.25">
      <c r="A59">
        <v>4.1065149999999999</v>
      </c>
      <c r="B59">
        <v>17.767675000000001</v>
      </c>
      <c r="C59">
        <v>17.818653000000001</v>
      </c>
      <c r="D59">
        <v>16.336231000000002</v>
      </c>
      <c r="E59">
        <v>0.23723823999999999</v>
      </c>
      <c r="F59">
        <v>0.72449490000000005</v>
      </c>
      <c r="G59" s="3">
        <v>0.75792649999999995</v>
      </c>
      <c r="H59">
        <f t="shared" si="0"/>
        <v>4.1065149999999999</v>
      </c>
      <c r="I59">
        <f t="shared" si="0"/>
        <v>17.767675000000001</v>
      </c>
      <c r="J59">
        <f t="shared" si="1"/>
        <v>17.060725900000001</v>
      </c>
      <c r="K59">
        <f t="shared" si="2"/>
        <v>17.094157500000001</v>
      </c>
      <c r="L59">
        <f>D59+F59+G59</f>
        <v>17.818652400000001</v>
      </c>
    </row>
    <row r="60" spans="1:12" x14ac:dyDescent="0.25">
      <c r="A60">
        <v>4.1127510000000003</v>
      </c>
      <c r="B60">
        <v>17.42437</v>
      </c>
      <c r="C60">
        <v>17.581928000000001</v>
      </c>
      <c r="D60">
        <v>16.228967999999998</v>
      </c>
      <c r="E60">
        <v>0.23956394</v>
      </c>
      <c r="F60">
        <v>0.67157257000000004</v>
      </c>
      <c r="G60" s="3">
        <v>0.68138796000000001</v>
      </c>
      <c r="H60">
        <f t="shared" si="0"/>
        <v>4.1127510000000003</v>
      </c>
      <c r="I60">
        <f t="shared" si="0"/>
        <v>17.42437</v>
      </c>
      <c r="J60">
        <f t="shared" si="1"/>
        <v>16.900540569999997</v>
      </c>
      <c r="K60">
        <f t="shared" si="2"/>
        <v>16.910355959999997</v>
      </c>
      <c r="L60">
        <f>D60+F60+G60</f>
        <v>17.581928529999995</v>
      </c>
    </row>
    <row r="61" spans="1:12" x14ac:dyDescent="0.25">
      <c r="A61">
        <v>4.1189866000000004</v>
      </c>
      <c r="B61">
        <v>17.442823000000001</v>
      </c>
      <c r="C61">
        <v>17.361872000000002</v>
      </c>
      <c r="D61">
        <v>16.121417999999998</v>
      </c>
      <c r="E61">
        <v>0.23943719999999999</v>
      </c>
      <c r="F61">
        <v>0.62463310000000005</v>
      </c>
      <c r="G61" s="3">
        <v>0.61581962999999995</v>
      </c>
      <c r="H61">
        <f t="shared" si="0"/>
        <v>4.1189866000000004</v>
      </c>
      <c r="I61">
        <f t="shared" si="0"/>
        <v>17.442823000000001</v>
      </c>
      <c r="J61">
        <f t="shared" si="1"/>
        <v>16.746051099999999</v>
      </c>
      <c r="K61">
        <f t="shared" si="2"/>
        <v>16.737237629999999</v>
      </c>
      <c r="L61">
        <f>D61+F61+G61</f>
        <v>17.36187073</v>
      </c>
    </row>
    <row r="62" spans="1:12" x14ac:dyDescent="0.25">
      <c r="A62">
        <v>4.1252230000000001</v>
      </c>
      <c r="B62">
        <v>17.202034000000001</v>
      </c>
      <c r="C62">
        <v>17.155564999999999</v>
      </c>
      <c r="D62">
        <v>16.013556999999999</v>
      </c>
      <c r="E62">
        <v>0.24110714999999999</v>
      </c>
      <c r="F62">
        <v>0.58278819999999998</v>
      </c>
      <c r="G62" s="3">
        <v>0.55921969999999999</v>
      </c>
      <c r="H62">
        <f t="shared" si="0"/>
        <v>4.1252230000000001</v>
      </c>
      <c r="I62">
        <f t="shared" si="0"/>
        <v>17.202034000000001</v>
      </c>
      <c r="J62">
        <f t="shared" si="1"/>
        <v>16.596345199999998</v>
      </c>
      <c r="K62">
        <f t="shared" si="2"/>
        <v>16.572776699999999</v>
      </c>
      <c r="L62">
        <f>D62+F62+G62</f>
        <v>17.155564899999998</v>
      </c>
    </row>
    <row r="63" spans="1:12" x14ac:dyDescent="0.25">
      <c r="A63">
        <v>4.1314590000000004</v>
      </c>
      <c r="B63">
        <v>17.006453</v>
      </c>
      <c r="C63">
        <v>16.960782999999999</v>
      </c>
      <c r="D63">
        <v>15.90541</v>
      </c>
      <c r="E63">
        <v>0.2424896</v>
      </c>
      <c r="F63">
        <v>0.54532813999999996</v>
      </c>
      <c r="G63" s="3">
        <v>0.51004470000000002</v>
      </c>
      <c r="H63">
        <f t="shared" si="0"/>
        <v>4.1314590000000004</v>
      </c>
      <c r="I63">
        <f t="shared" si="0"/>
        <v>17.006453</v>
      </c>
      <c r="J63">
        <f t="shared" si="1"/>
        <v>16.450738139999999</v>
      </c>
      <c r="K63">
        <f t="shared" si="2"/>
        <v>16.415454700000002</v>
      </c>
      <c r="L63">
        <f>D63+F63+G63</f>
        <v>16.96078284</v>
      </c>
    </row>
    <row r="64" spans="1:12" x14ac:dyDescent="0.25">
      <c r="A64">
        <v>4.137696</v>
      </c>
      <c r="B64">
        <v>16.881180000000001</v>
      </c>
      <c r="C64">
        <v>16.775653999999999</v>
      </c>
      <c r="D64">
        <v>15.796958</v>
      </c>
      <c r="E64">
        <v>0.24338768</v>
      </c>
      <c r="F64">
        <v>0.51164763999999996</v>
      </c>
      <c r="G64" s="3">
        <v>0.46704849999999998</v>
      </c>
      <c r="H64">
        <f t="shared" si="0"/>
        <v>4.137696</v>
      </c>
      <c r="I64">
        <f t="shared" si="0"/>
        <v>16.881180000000001</v>
      </c>
      <c r="J64">
        <f t="shared" si="1"/>
        <v>16.30860564</v>
      </c>
      <c r="K64">
        <f t="shared" si="2"/>
        <v>16.264006500000001</v>
      </c>
      <c r="L64">
        <f>D64+F64+G64</f>
        <v>16.77565414</v>
      </c>
    </row>
    <row r="65" spans="1:12" x14ac:dyDescent="0.25">
      <c r="A65">
        <v>4.1439313999999996</v>
      </c>
      <c r="B65">
        <v>16.669637999999999</v>
      </c>
      <c r="C65">
        <v>16.598734</v>
      </c>
      <c r="D65">
        <v>15.688228000000001</v>
      </c>
      <c r="E65">
        <v>0.24492713999999999</v>
      </c>
      <c r="F65">
        <v>0.4812555</v>
      </c>
      <c r="G65" s="3">
        <v>0.42925142999999999</v>
      </c>
      <c r="H65">
        <f t="shared" si="0"/>
        <v>4.1439313999999996</v>
      </c>
      <c r="I65">
        <f t="shared" si="0"/>
        <v>16.669637999999999</v>
      </c>
      <c r="J65">
        <f t="shared" si="1"/>
        <v>16.169483500000002</v>
      </c>
      <c r="K65">
        <f t="shared" si="2"/>
        <v>16.117479429999999</v>
      </c>
      <c r="L65">
        <f>D65+F65+G65</f>
        <v>16.598734930000003</v>
      </c>
    </row>
    <row r="66" spans="1:12" x14ac:dyDescent="0.25">
      <c r="A66">
        <v>4.1501679999999999</v>
      </c>
      <c r="B66">
        <v>16.60502</v>
      </c>
      <c r="C66">
        <v>16.428750000000001</v>
      </c>
      <c r="D66">
        <v>15.579185000000001</v>
      </c>
      <c r="E66">
        <v>0.24540323</v>
      </c>
      <c r="F66">
        <v>0.45372233000000001</v>
      </c>
      <c r="G66" s="3">
        <v>0.39584130000000001</v>
      </c>
      <c r="H66">
        <f t="shared" si="0"/>
        <v>4.1501679999999999</v>
      </c>
      <c r="I66">
        <f t="shared" si="0"/>
        <v>16.60502</v>
      </c>
      <c r="J66">
        <f t="shared" si="1"/>
        <v>16.03290733</v>
      </c>
      <c r="K66">
        <f t="shared" si="2"/>
        <v>15.975026300000001</v>
      </c>
      <c r="L66">
        <f>D66+F66+G66</f>
        <v>16.428748630000001</v>
      </c>
    </row>
    <row r="67" spans="1:12" x14ac:dyDescent="0.25">
      <c r="A67">
        <v>4.1564040000000002</v>
      </c>
      <c r="B67">
        <v>16.503108999999998</v>
      </c>
      <c r="C67">
        <v>16.264724999999999</v>
      </c>
      <c r="D67">
        <v>15.469853000000001</v>
      </c>
      <c r="E67">
        <v>0.24615978999999999</v>
      </c>
      <c r="F67">
        <v>0.4286992</v>
      </c>
      <c r="G67" s="3">
        <v>0.36617303000000001</v>
      </c>
      <c r="H67">
        <f t="shared" ref="H67:I72" si="3">A67</f>
        <v>4.1564040000000002</v>
      </c>
      <c r="I67">
        <f t="shared" si="3"/>
        <v>16.503108999999998</v>
      </c>
      <c r="J67">
        <f>F67+D67</f>
        <v>15.898552200000001</v>
      </c>
      <c r="K67">
        <f>G67+D67</f>
        <v>15.836026030000001</v>
      </c>
      <c r="L67">
        <f>D67+F67+G67</f>
        <v>16.26472523</v>
      </c>
    </row>
    <row r="68" spans="1:12" x14ac:dyDescent="0.25">
      <c r="A68">
        <v>4.1626405999999996</v>
      </c>
      <c r="B68">
        <v>16.545359000000001</v>
      </c>
      <c r="C68">
        <v>16.105803000000002</v>
      </c>
      <c r="D68">
        <v>15.360215999999999</v>
      </c>
      <c r="E68">
        <v>0.24584529999999999</v>
      </c>
      <c r="F68">
        <v>0.40588079999999999</v>
      </c>
      <c r="G68" s="3">
        <v>0.33970626999999998</v>
      </c>
      <c r="H68">
        <f t="shared" si="3"/>
        <v>4.1626405999999996</v>
      </c>
      <c r="I68">
        <f t="shared" si="3"/>
        <v>16.545359000000001</v>
      </c>
      <c r="J68">
        <f>F68+D68</f>
        <v>15.7660968</v>
      </c>
      <c r="K68">
        <f>G68+D68</f>
        <v>15.69992227</v>
      </c>
      <c r="L68">
        <f>D68+F68+G68</f>
        <v>16.10580307</v>
      </c>
    </row>
    <row r="69" spans="1:12" x14ac:dyDescent="0.25">
      <c r="A69">
        <v>4.168876</v>
      </c>
      <c r="B69">
        <v>16.432600000000001</v>
      </c>
      <c r="C69">
        <v>15.951318000000001</v>
      </c>
      <c r="D69">
        <v>15.250299</v>
      </c>
      <c r="E69">
        <v>0.24668734</v>
      </c>
      <c r="F69">
        <v>0.38501469999999999</v>
      </c>
      <c r="G69" s="3">
        <v>0.31600331999999998</v>
      </c>
      <c r="H69">
        <f t="shared" si="3"/>
        <v>4.168876</v>
      </c>
      <c r="I69">
        <f t="shared" si="3"/>
        <v>16.432600000000001</v>
      </c>
      <c r="J69">
        <f>F69+D69</f>
        <v>15.635313699999999</v>
      </c>
      <c r="K69">
        <f>G69+D69</f>
        <v>15.56630232</v>
      </c>
      <c r="L69">
        <f>D69+F69+G69</f>
        <v>15.951317019999999</v>
      </c>
    </row>
    <row r="70" spans="1:12" x14ac:dyDescent="0.25">
      <c r="A70">
        <v>4.1751126999999997</v>
      </c>
      <c r="B70">
        <v>16.410591</v>
      </c>
      <c r="C70">
        <v>15.800630999999999</v>
      </c>
      <c r="D70">
        <v>15.140069</v>
      </c>
      <c r="E70">
        <v>0.24685271</v>
      </c>
      <c r="F70">
        <v>0.36587352000000001</v>
      </c>
      <c r="G70" s="3">
        <v>0.29468717999999999</v>
      </c>
      <c r="H70">
        <f t="shared" si="3"/>
        <v>4.1751126999999997</v>
      </c>
      <c r="I70">
        <f t="shared" si="3"/>
        <v>16.410591</v>
      </c>
      <c r="J70">
        <f>F70+D70</f>
        <v>15.50594252</v>
      </c>
      <c r="K70">
        <f>G70+D70</f>
        <v>15.434756180000001</v>
      </c>
      <c r="L70">
        <f>D70+F70+G70</f>
        <v>15.8006297</v>
      </c>
    </row>
    <row r="71" spans="1:12" x14ac:dyDescent="0.25">
      <c r="A71">
        <v>4.1813482999999998</v>
      </c>
      <c r="B71">
        <v>16.203347999999998</v>
      </c>
      <c r="C71">
        <v>15.653283999999999</v>
      </c>
      <c r="D71">
        <v>15.029558</v>
      </c>
      <c r="E71">
        <v>0.24842633</v>
      </c>
      <c r="F71">
        <v>0.34827211000000002</v>
      </c>
      <c r="G71" s="3">
        <v>0.27545409999999998</v>
      </c>
      <c r="H71">
        <f t="shared" si="3"/>
        <v>4.1813482999999998</v>
      </c>
      <c r="I71">
        <f t="shared" si="3"/>
        <v>16.203347999999998</v>
      </c>
      <c r="J71">
        <f>F71+D71</f>
        <v>15.37783011</v>
      </c>
      <c r="K71">
        <f>G71+D71</f>
        <v>15.305012099999999</v>
      </c>
      <c r="L71">
        <f>D71+F71+G71</f>
        <v>15.653284209999999</v>
      </c>
    </row>
    <row r="72" spans="1:12" x14ac:dyDescent="0.25">
      <c r="A72">
        <v>4.1875850000000003</v>
      </c>
      <c r="B72">
        <v>16.113496999999999</v>
      </c>
      <c r="C72">
        <v>15.508808</v>
      </c>
      <c r="D72">
        <v>14.918730999999999</v>
      </c>
      <c r="E72">
        <v>0.24911800000000001</v>
      </c>
      <c r="F72">
        <v>0.33204043</v>
      </c>
      <c r="G72" s="3">
        <v>0.25803682</v>
      </c>
      <c r="H72">
        <f t="shared" si="3"/>
        <v>4.1875850000000003</v>
      </c>
      <c r="I72">
        <f t="shared" si="3"/>
        <v>16.113496999999999</v>
      </c>
      <c r="J72">
        <f>F72+D72</f>
        <v>15.250771429999999</v>
      </c>
      <c r="K72">
        <f>G72+D72</f>
        <v>15.176767819999998</v>
      </c>
      <c r="L72">
        <f>D72+F72+G72</f>
        <v>15.508808249999998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734_vb_0.2_1gamma</vt:lpstr>
      <vt:lpstr>790_vb_0.4_2gamma</vt:lpstr>
      <vt:lpstr>875_vb_0.6_2gamma</vt:lpstr>
      <vt:lpstr>1300_vb_0.8_2gamma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Guolei</dc:creator>
  <cp:lastModifiedBy>Lei Guo</cp:lastModifiedBy>
  <dcterms:created xsi:type="dcterms:W3CDTF">2015-11-12T15:29:46Z</dcterms:created>
  <dcterms:modified xsi:type="dcterms:W3CDTF">2016-10-01T20:07:09Z</dcterms:modified>
</cp:coreProperties>
</file>