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ropbox\DESY\8183_analysis\"/>
    </mc:Choice>
  </mc:AlternateContent>
  <bookViews>
    <workbookView xWindow="0" yWindow="0" windowWidth="15345" windowHeight="5775" activeTab="1"/>
  </bookViews>
  <sheets>
    <sheet name="Ferritic" sheetId="1" r:id="rId1"/>
    <sheet name="Bainit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" i="1" l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4" i="1"/>
</calcChain>
</file>

<file path=xl/sharedStrings.xml><?xml version="1.0" encoding="utf-8"?>
<sst xmlns="http://schemas.openxmlformats.org/spreadsheetml/2006/main" count="45" uniqueCount="9">
  <si>
    <t>370C</t>
  </si>
  <si>
    <t>400C</t>
  </si>
  <si>
    <t>430C</t>
  </si>
  <si>
    <t>460C</t>
  </si>
  <si>
    <t>490C</t>
  </si>
  <si>
    <t>time/s</t>
  </si>
  <si>
    <t>ferrite volume fraction</t>
  </si>
  <si>
    <t>error</t>
  </si>
  <si>
    <t>Iso_time/s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</si>
</sst>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"/>
  <sheetViews>
    <sheetView workbookViewId="0">
      <selection activeCell="F8" sqref="F8"/>
    </sheetView>
  </sheetViews>
  <sheetFormatPr defaultRowHeight="15" x14ac:dyDescent="0.25"/>
  <cols>
    <col min="3" max="3" width="9.140625" style="1"/>
  </cols>
  <sheetData>
    <row r="1" spans="1:20" x14ac:dyDescent="0.25">
      <c r="C1" s="1" t="s">
        <v>0</v>
      </c>
      <c r="G1" t="s">
        <v>1</v>
      </c>
      <c r="K1" t="s">
        <v>2</v>
      </c>
      <c r="O1" t="s">
        <v>3</v>
      </c>
      <c r="S1" t="s">
        <v>4</v>
      </c>
    </row>
    <row r="2" spans="1:20" x14ac:dyDescent="0.25">
      <c r="A2" t="s">
        <v>5</v>
      </c>
      <c r="B2" t="s">
        <v>8</v>
      </c>
      <c r="C2" s="1" t="s">
        <v>6</v>
      </c>
      <c r="D2" t="s">
        <v>7</v>
      </c>
      <c r="E2" t="s">
        <v>5</v>
      </c>
      <c r="F2" t="s">
        <v>8</v>
      </c>
      <c r="G2" t="s">
        <v>6</v>
      </c>
      <c r="H2" t="s">
        <v>7</v>
      </c>
      <c r="I2" t="s">
        <v>5</v>
      </c>
      <c r="J2" t="s">
        <v>8</v>
      </c>
      <c r="K2" t="s">
        <v>6</v>
      </c>
      <c r="L2" t="s">
        <v>7</v>
      </c>
      <c r="M2" t="s">
        <v>5</v>
      </c>
      <c r="N2" t="s">
        <v>8</v>
      </c>
      <c r="O2" t="s">
        <v>6</v>
      </c>
      <c r="P2" t="s">
        <v>7</v>
      </c>
      <c r="Q2" t="s">
        <v>5</v>
      </c>
      <c r="R2" t="s">
        <v>8</v>
      </c>
      <c r="S2" t="s">
        <v>6</v>
      </c>
      <c r="T2" t="s">
        <v>7</v>
      </c>
    </row>
    <row r="3" spans="1:20" x14ac:dyDescent="0.25">
      <c r="A3">
        <v>520.5</v>
      </c>
      <c r="C3" s="1">
        <v>0</v>
      </c>
      <c r="E3">
        <v>517.5</v>
      </c>
      <c r="G3">
        <v>0</v>
      </c>
      <c r="I3">
        <v>514.5</v>
      </c>
      <c r="K3">
        <v>0</v>
      </c>
      <c r="M3">
        <v>511.5</v>
      </c>
      <c r="O3">
        <v>0</v>
      </c>
      <c r="Q3">
        <v>508.5</v>
      </c>
      <c r="S3">
        <v>0</v>
      </c>
    </row>
    <row r="4" spans="1:20" x14ac:dyDescent="0.25">
      <c r="A4">
        <v>521.94500000000005</v>
      </c>
      <c r="B4">
        <f t="shared" ref="B4:B35" si="0">A4-520.5</f>
        <v>1.44500000000005</v>
      </c>
      <c r="C4" s="1">
        <v>9.7000000000000003E-3</v>
      </c>
      <c r="D4">
        <v>2.4499999999999999E-3</v>
      </c>
      <c r="E4">
        <v>525.13499999999999</v>
      </c>
      <c r="F4">
        <f t="shared" ref="F4:F35" si="1">E4-517.5</f>
        <v>7.6349999999999909</v>
      </c>
      <c r="G4">
        <v>2.1989999999999999E-2</v>
      </c>
      <c r="H4">
        <v>3.8E-3</v>
      </c>
      <c r="I4">
        <v>524.79399999999998</v>
      </c>
      <c r="J4">
        <f t="shared" ref="J4:J35" si="2">I4-514.5</f>
        <v>10.293999999999983</v>
      </c>
      <c r="K4">
        <v>1.468E-2</v>
      </c>
      <c r="L4">
        <v>6.9989999999999997E-2</v>
      </c>
      <c r="M4">
        <v>525.20299999999997</v>
      </c>
      <c r="N4">
        <f t="shared" ref="N4:N35" si="3">M4-511.5</f>
        <v>13.702999999999975</v>
      </c>
      <c r="O4">
        <v>5.3800000000000002E-3</v>
      </c>
      <c r="Q4">
        <v>505.68599999999998</v>
      </c>
      <c r="R4">
        <f t="shared" ref="R4:R35" si="4">Q4-508.5</f>
        <v>-2.8140000000000214</v>
      </c>
      <c r="S4">
        <v>9.9500000000000005E-3</v>
      </c>
      <c r="T4">
        <v>3.3999999999999998E-3</v>
      </c>
    </row>
    <row r="5" spans="1:20" x14ac:dyDescent="0.25">
      <c r="A5">
        <v>523.95799999999997</v>
      </c>
      <c r="B5">
        <f t="shared" si="0"/>
        <v>3.45799999999997</v>
      </c>
      <c r="C5" s="1">
        <v>1.627E-2</v>
      </c>
      <c r="D5">
        <v>2.3600000000000001E-3</v>
      </c>
      <c r="E5">
        <v>526.13400000000001</v>
      </c>
      <c r="F5">
        <f t="shared" si="1"/>
        <v>8.6340000000000146</v>
      </c>
      <c r="G5">
        <v>4.6589999999999999E-2</v>
      </c>
      <c r="H5">
        <v>3.63E-3</v>
      </c>
      <c r="I5">
        <v>529.80100000000004</v>
      </c>
      <c r="J5">
        <f t="shared" si="2"/>
        <v>15.301000000000045</v>
      </c>
      <c r="K5">
        <v>2.7990000000000001E-2</v>
      </c>
      <c r="L5">
        <v>2.3800000000000002E-3</v>
      </c>
      <c r="M5">
        <v>533.20500000000004</v>
      </c>
      <c r="N5">
        <f t="shared" si="3"/>
        <v>21.705000000000041</v>
      </c>
      <c r="O5">
        <v>1.5650000000000001E-2</v>
      </c>
      <c r="P5">
        <v>9.9100000000000004E-3</v>
      </c>
      <c r="Q5">
        <v>515.68600000000004</v>
      </c>
      <c r="R5">
        <f t="shared" si="4"/>
        <v>7.1860000000000355</v>
      </c>
      <c r="S5">
        <v>1.685E-2</v>
      </c>
      <c r="T5">
        <v>4.1799999999999997E-3</v>
      </c>
    </row>
    <row r="6" spans="1:20" x14ac:dyDescent="0.25">
      <c r="A6">
        <v>525.95500000000004</v>
      </c>
      <c r="B6">
        <f t="shared" si="0"/>
        <v>5.4550000000000409</v>
      </c>
      <c r="C6" s="1">
        <v>1.6369999999999999E-2</v>
      </c>
      <c r="D6">
        <v>3.0999999999999999E-3</v>
      </c>
      <c r="E6">
        <v>531.14099999999996</v>
      </c>
      <c r="F6">
        <f t="shared" si="1"/>
        <v>13.640999999999963</v>
      </c>
      <c r="G6">
        <v>4.2689999999999999E-2</v>
      </c>
      <c r="H6">
        <v>3.4099999999999998E-3</v>
      </c>
      <c r="I6">
        <v>532.79700000000003</v>
      </c>
      <c r="J6">
        <f t="shared" si="2"/>
        <v>18.297000000000025</v>
      </c>
      <c r="K6">
        <v>3.5009999999999999E-2</v>
      </c>
      <c r="L6">
        <v>2.2300000000000002E-3</v>
      </c>
      <c r="M6">
        <v>535.21799999999996</v>
      </c>
      <c r="N6">
        <f t="shared" si="3"/>
        <v>23.717999999999961</v>
      </c>
      <c r="O6">
        <v>3.2079999999999997E-2</v>
      </c>
      <c r="P6">
        <v>5.0899999999999999E-3</v>
      </c>
      <c r="Q6">
        <v>525.68499999999995</v>
      </c>
      <c r="R6">
        <f t="shared" si="4"/>
        <v>17.184999999999945</v>
      </c>
      <c r="S6">
        <v>2.4580000000000001E-2</v>
      </c>
      <c r="T6">
        <v>5.6299999999999996E-3</v>
      </c>
    </row>
    <row r="7" spans="1:20" x14ac:dyDescent="0.25">
      <c r="A7">
        <v>527.95100000000002</v>
      </c>
      <c r="B7">
        <f t="shared" si="0"/>
        <v>7.4510000000000218</v>
      </c>
      <c r="C7" s="1">
        <v>2.3730000000000001E-2</v>
      </c>
      <c r="D7">
        <v>2.6800000000000001E-3</v>
      </c>
      <c r="E7">
        <v>536.13300000000004</v>
      </c>
      <c r="F7">
        <f t="shared" si="1"/>
        <v>18.633000000000038</v>
      </c>
      <c r="G7">
        <v>6.5070000000000003E-2</v>
      </c>
      <c r="H7">
        <v>2.5699999999999998E-3</v>
      </c>
      <c r="I7">
        <v>534.79300000000001</v>
      </c>
      <c r="J7">
        <f t="shared" si="2"/>
        <v>20.293000000000006</v>
      </c>
      <c r="K7">
        <v>4.1430000000000002E-2</v>
      </c>
      <c r="L7">
        <v>4.0200000000000001E-3</v>
      </c>
      <c r="M7">
        <v>537.21500000000003</v>
      </c>
      <c r="N7">
        <f t="shared" si="3"/>
        <v>25.715000000000032</v>
      </c>
      <c r="O7">
        <v>4.589E-2</v>
      </c>
      <c r="P7">
        <v>1.91E-3</v>
      </c>
      <c r="Q7">
        <v>545.70000000000005</v>
      </c>
      <c r="R7">
        <f t="shared" si="4"/>
        <v>37.200000000000045</v>
      </c>
      <c r="S7">
        <v>3.184E-2</v>
      </c>
      <c r="T7">
        <v>5.11E-3</v>
      </c>
    </row>
    <row r="8" spans="1:20" x14ac:dyDescent="0.25">
      <c r="A8">
        <v>529.96400000000006</v>
      </c>
      <c r="B8">
        <f t="shared" si="0"/>
        <v>9.4640000000000555</v>
      </c>
      <c r="C8" s="1">
        <v>2.8479999999999998E-2</v>
      </c>
      <c r="D8">
        <v>2.2699999999999999E-3</v>
      </c>
      <c r="E8">
        <v>537.13199999999995</v>
      </c>
      <c r="F8">
        <f t="shared" si="1"/>
        <v>19.631999999999948</v>
      </c>
      <c r="G8">
        <v>6.3519999999999993E-2</v>
      </c>
      <c r="H8">
        <v>3.1900000000000001E-3</v>
      </c>
      <c r="I8">
        <v>536.80600000000004</v>
      </c>
      <c r="J8">
        <f t="shared" si="2"/>
        <v>22.30600000000004</v>
      </c>
      <c r="K8">
        <v>4.6730000000000001E-2</v>
      </c>
      <c r="L8">
        <v>3.13E-3</v>
      </c>
      <c r="M8">
        <v>539.22699999999998</v>
      </c>
      <c r="N8">
        <f t="shared" si="3"/>
        <v>27.726999999999975</v>
      </c>
      <c r="O8">
        <v>5.067E-2</v>
      </c>
      <c r="P8">
        <v>4.15E-3</v>
      </c>
      <c r="Q8">
        <v>565.71500000000003</v>
      </c>
      <c r="R8">
        <f t="shared" si="4"/>
        <v>57.215000000000032</v>
      </c>
      <c r="S8">
        <v>4.2220000000000001E-2</v>
      </c>
      <c r="T8">
        <v>4.5199999999999997E-3</v>
      </c>
    </row>
    <row r="9" spans="1:20" x14ac:dyDescent="0.25">
      <c r="A9">
        <v>531.96100000000001</v>
      </c>
      <c r="B9">
        <f t="shared" si="0"/>
        <v>11.461000000000013</v>
      </c>
      <c r="C9" s="1">
        <v>3.0190000000000002E-2</v>
      </c>
      <c r="D9">
        <v>2.0899999999999998E-3</v>
      </c>
      <c r="E9">
        <v>538.13</v>
      </c>
      <c r="F9">
        <f t="shared" si="1"/>
        <v>20.629999999999995</v>
      </c>
      <c r="G9">
        <v>8.2669999999999993E-2</v>
      </c>
      <c r="H9">
        <v>4.79E-3</v>
      </c>
      <c r="I9">
        <v>538.803</v>
      </c>
      <c r="J9">
        <f t="shared" si="2"/>
        <v>24.302999999999997</v>
      </c>
      <c r="K9">
        <v>5.0779999999999999E-2</v>
      </c>
      <c r="L9">
        <v>2.65E-3</v>
      </c>
      <c r="M9">
        <v>543.221</v>
      </c>
      <c r="N9">
        <f t="shared" si="3"/>
        <v>31.721000000000004</v>
      </c>
      <c r="O9">
        <v>5.7419999999999999E-2</v>
      </c>
      <c r="P9">
        <v>3.31E-3</v>
      </c>
      <c r="Q9">
        <v>585.73</v>
      </c>
      <c r="R9">
        <f t="shared" si="4"/>
        <v>77.230000000000018</v>
      </c>
      <c r="S9">
        <v>4.9790000000000001E-2</v>
      </c>
      <c r="T9">
        <v>3.8899999999999998E-3</v>
      </c>
    </row>
    <row r="10" spans="1:20" x14ac:dyDescent="0.25">
      <c r="A10">
        <v>533.97299999999996</v>
      </c>
      <c r="B10">
        <f t="shared" si="0"/>
        <v>13.472999999999956</v>
      </c>
      <c r="C10" s="1">
        <v>4.2029999999999998E-2</v>
      </c>
      <c r="D10">
        <v>1.91E-3</v>
      </c>
      <c r="E10">
        <v>540.14300000000003</v>
      </c>
      <c r="F10">
        <f t="shared" si="1"/>
        <v>22.643000000000029</v>
      </c>
      <c r="G10">
        <v>8.8109999999999994E-2</v>
      </c>
      <c r="H10">
        <v>4.0400000000000002E-3</v>
      </c>
      <c r="I10">
        <v>540.81500000000005</v>
      </c>
      <c r="J10">
        <f t="shared" si="2"/>
        <v>26.315000000000055</v>
      </c>
      <c r="K10">
        <v>6.164E-2</v>
      </c>
      <c r="L10">
        <v>2.4199999999999998E-3</v>
      </c>
      <c r="M10">
        <v>547.21400000000006</v>
      </c>
      <c r="N10">
        <f t="shared" si="3"/>
        <v>35.714000000000055</v>
      </c>
      <c r="O10">
        <v>6.6210000000000005E-2</v>
      </c>
      <c r="P10">
        <v>2.9199999999999999E-3</v>
      </c>
      <c r="Q10">
        <v>605.71299999999997</v>
      </c>
      <c r="R10">
        <f t="shared" si="4"/>
        <v>97.212999999999965</v>
      </c>
      <c r="S10">
        <v>5.4640000000000001E-2</v>
      </c>
      <c r="T10">
        <v>3.6900000000000001E-3</v>
      </c>
    </row>
    <row r="11" spans="1:20" x14ac:dyDescent="0.25">
      <c r="A11">
        <v>534.971</v>
      </c>
      <c r="B11">
        <f t="shared" si="0"/>
        <v>14.471000000000004</v>
      </c>
      <c r="C11" s="1">
        <v>5.33E-2</v>
      </c>
      <c r="D11">
        <v>1.67E-3</v>
      </c>
      <c r="E11">
        <v>542.13900000000001</v>
      </c>
      <c r="F11">
        <f t="shared" si="1"/>
        <v>24.63900000000001</v>
      </c>
      <c r="G11">
        <v>9.5240000000000005E-2</v>
      </c>
      <c r="H11">
        <v>3.48E-3</v>
      </c>
      <c r="I11">
        <v>542.81200000000001</v>
      </c>
      <c r="J11">
        <f t="shared" si="2"/>
        <v>28.312000000000012</v>
      </c>
      <c r="K11">
        <v>7.4660000000000004E-2</v>
      </c>
      <c r="L11">
        <v>2.3800000000000002E-3</v>
      </c>
      <c r="M11">
        <v>551.22299999999996</v>
      </c>
      <c r="N11">
        <f t="shared" si="3"/>
        <v>39.722999999999956</v>
      </c>
      <c r="O11">
        <v>7.6160000000000005E-2</v>
      </c>
      <c r="P11">
        <v>2.7100000000000002E-3</v>
      </c>
      <c r="Q11">
        <v>625.71199999999999</v>
      </c>
      <c r="R11">
        <f t="shared" si="4"/>
        <v>117.21199999999999</v>
      </c>
      <c r="S11">
        <v>5.7250000000000002E-2</v>
      </c>
      <c r="T11">
        <v>3.6099999999999999E-3</v>
      </c>
    </row>
    <row r="12" spans="1:20" x14ac:dyDescent="0.25">
      <c r="A12">
        <v>535.97</v>
      </c>
      <c r="B12">
        <f t="shared" si="0"/>
        <v>15.470000000000027</v>
      </c>
      <c r="C12" s="1">
        <v>6.812E-2</v>
      </c>
      <c r="D12">
        <v>1.57E-3</v>
      </c>
      <c r="E12">
        <v>544.13599999999997</v>
      </c>
      <c r="F12">
        <f t="shared" si="1"/>
        <v>26.635999999999967</v>
      </c>
      <c r="G12">
        <v>0.10544000000000001</v>
      </c>
      <c r="H12">
        <v>3.0599999999999998E-3</v>
      </c>
      <c r="I12">
        <v>544.82399999999996</v>
      </c>
      <c r="J12">
        <f t="shared" si="2"/>
        <v>30.323999999999955</v>
      </c>
      <c r="K12">
        <v>8.9450000000000002E-2</v>
      </c>
      <c r="L12">
        <v>2.3900000000000002E-3</v>
      </c>
      <c r="M12">
        <v>553.22</v>
      </c>
      <c r="N12">
        <f t="shared" si="3"/>
        <v>41.720000000000027</v>
      </c>
      <c r="O12">
        <v>7.9769999999999994E-2</v>
      </c>
      <c r="P12">
        <v>2.5899999999999999E-3</v>
      </c>
      <c r="Q12">
        <v>645.72699999999998</v>
      </c>
      <c r="R12">
        <f t="shared" si="4"/>
        <v>137.22699999999998</v>
      </c>
      <c r="S12">
        <v>6.0040000000000003E-2</v>
      </c>
      <c r="T12">
        <v>4.8500000000000001E-3</v>
      </c>
    </row>
    <row r="13" spans="1:20" x14ac:dyDescent="0.25">
      <c r="A13">
        <v>536.96799999999996</v>
      </c>
      <c r="B13">
        <f t="shared" si="0"/>
        <v>16.467999999999961</v>
      </c>
      <c r="C13" s="1">
        <v>8.344E-2</v>
      </c>
      <c r="D13">
        <v>1.5100000000000001E-3</v>
      </c>
      <c r="E13">
        <v>546.13300000000004</v>
      </c>
      <c r="F13">
        <f t="shared" si="1"/>
        <v>28.633000000000038</v>
      </c>
      <c r="G13">
        <v>0.12256</v>
      </c>
      <c r="H13">
        <v>2.8900000000000002E-3</v>
      </c>
      <c r="I13">
        <v>545.82299999999998</v>
      </c>
      <c r="J13">
        <f t="shared" si="2"/>
        <v>31.322999999999979</v>
      </c>
      <c r="K13">
        <v>0.10034</v>
      </c>
      <c r="L13">
        <v>2.4399999999999999E-3</v>
      </c>
      <c r="M13">
        <v>555.21699999999998</v>
      </c>
      <c r="N13">
        <f t="shared" si="3"/>
        <v>43.716999999999985</v>
      </c>
      <c r="O13">
        <v>8.5849999999999996E-2</v>
      </c>
      <c r="P13">
        <v>2.5799999999999998E-3</v>
      </c>
      <c r="Q13">
        <v>665.726</v>
      </c>
      <c r="R13">
        <f t="shared" si="4"/>
        <v>157.226</v>
      </c>
      <c r="S13">
        <v>6.0040000000000003E-2</v>
      </c>
      <c r="T13">
        <v>5.0800000000000003E-3</v>
      </c>
    </row>
    <row r="14" spans="1:20" x14ac:dyDescent="0.25">
      <c r="A14">
        <v>537.96699999999998</v>
      </c>
      <c r="B14">
        <f t="shared" si="0"/>
        <v>17.466999999999985</v>
      </c>
      <c r="C14" s="1">
        <v>9.7470000000000001E-2</v>
      </c>
      <c r="D14">
        <v>2.0400000000000001E-3</v>
      </c>
      <c r="E14">
        <v>548.14499999999998</v>
      </c>
      <c r="F14">
        <f t="shared" si="1"/>
        <v>30.644999999999982</v>
      </c>
      <c r="G14">
        <v>0.14371</v>
      </c>
      <c r="H14">
        <v>2.81E-3</v>
      </c>
      <c r="I14">
        <v>546.82100000000003</v>
      </c>
      <c r="J14">
        <f t="shared" si="2"/>
        <v>32.321000000000026</v>
      </c>
      <c r="K14">
        <v>0.10611</v>
      </c>
      <c r="L14">
        <v>2.47E-3</v>
      </c>
      <c r="M14">
        <v>557.21400000000006</v>
      </c>
      <c r="N14">
        <f t="shared" si="3"/>
        <v>45.714000000000055</v>
      </c>
      <c r="O14">
        <v>9.1869999999999993E-2</v>
      </c>
      <c r="P14">
        <v>2.5600000000000002E-3</v>
      </c>
      <c r="Q14">
        <v>685.71</v>
      </c>
      <c r="R14">
        <f t="shared" si="4"/>
        <v>177.21000000000004</v>
      </c>
      <c r="S14">
        <v>6.0040000000000003E-2</v>
      </c>
      <c r="T14">
        <v>5.0600000000000003E-3</v>
      </c>
    </row>
    <row r="15" spans="1:20" x14ac:dyDescent="0.25">
      <c r="A15">
        <v>538.96500000000003</v>
      </c>
      <c r="B15">
        <f t="shared" si="0"/>
        <v>18.465000000000032</v>
      </c>
      <c r="C15" s="1">
        <v>0.10921</v>
      </c>
      <c r="D15">
        <v>1.74E-3</v>
      </c>
      <c r="E15">
        <v>549.75199999999995</v>
      </c>
      <c r="F15">
        <f t="shared" si="1"/>
        <v>32.251999999999953</v>
      </c>
      <c r="G15">
        <v>0.16128000000000001</v>
      </c>
      <c r="H15">
        <v>2.66E-3</v>
      </c>
      <c r="I15">
        <v>547.61699999999996</v>
      </c>
      <c r="J15">
        <f t="shared" si="2"/>
        <v>33.116999999999962</v>
      </c>
      <c r="K15">
        <v>0.11667</v>
      </c>
      <c r="L15">
        <v>2.5100000000000001E-3</v>
      </c>
      <c r="M15">
        <v>559.21100000000001</v>
      </c>
      <c r="N15">
        <f t="shared" si="3"/>
        <v>47.711000000000013</v>
      </c>
      <c r="O15">
        <v>9.887E-2</v>
      </c>
      <c r="P15">
        <v>2.6099999999999999E-3</v>
      </c>
      <c r="Q15">
        <v>705.70899999999995</v>
      </c>
      <c r="R15">
        <f t="shared" si="4"/>
        <v>197.20899999999995</v>
      </c>
      <c r="S15">
        <v>6.207E-2</v>
      </c>
      <c r="T15">
        <v>3.5300000000000002E-3</v>
      </c>
    </row>
    <row r="16" spans="1:20" x14ac:dyDescent="0.25">
      <c r="A16">
        <v>539.37099999999998</v>
      </c>
      <c r="B16">
        <f t="shared" si="0"/>
        <v>18.870999999999981</v>
      </c>
      <c r="C16" s="1">
        <v>0.11592</v>
      </c>
      <c r="D16">
        <v>1.74E-3</v>
      </c>
      <c r="E16">
        <v>551.14099999999996</v>
      </c>
      <c r="F16">
        <f t="shared" si="1"/>
        <v>33.640999999999963</v>
      </c>
      <c r="G16">
        <v>0.17904</v>
      </c>
      <c r="H16">
        <v>2.6800000000000001E-3</v>
      </c>
      <c r="I16">
        <v>548.428</v>
      </c>
      <c r="J16">
        <f t="shared" si="2"/>
        <v>33.927999999999997</v>
      </c>
      <c r="K16">
        <v>0.12418999999999999</v>
      </c>
      <c r="L16">
        <v>2.49E-3</v>
      </c>
      <c r="M16">
        <v>561.22299999999996</v>
      </c>
      <c r="N16">
        <f t="shared" si="3"/>
        <v>49.722999999999956</v>
      </c>
      <c r="O16">
        <v>0.1075</v>
      </c>
      <c r="P16">
        <v>2.63E-3</v>
      </c>
      <c r="Q16">
        <v>725.72400000000005</v>
      </c>
      <c r="R16">
        <f t="shared" si="4"/>
        <v>217.22400000000005</v>
      </c>
      <c r="S16">
        <v>6.2300000000000001E-2</v>
      </c>
      <c r="T16">
        <v>3.5300000000000002E-3</v>
      </c>
    </row>
    <row r="17" spans="1:20" x14ac:dyDescent="0.25">
      <c r="A17">
        <v>539.96299999999997</v>
      </c>
      <c r="B17">
        <f t="shared" si="0"/>
        <v>19.462999999999965</v>
      </c>
      <c r="C17" s="1">
        <v>0.12964999999999999</v>
      </c>
      <c r="D17">
        <v>1.9499999999999999E-3</v>
      </c>
      <c r="E17">
        <v>552.13900000000001</v>
      </c>
      <c r="F17">
        <f t="shared" si="1"/>
        <v>34.63900000000001</v>
      </c>
      <c r="G17">
        <v>0.19134999999999999</v>
      </c>
      <c r="H17">
        <v>2.6099999999999999E-3</v>
      </c>
      <c r="I17">
        <v>549.83199999999999</v>
      </c>
      <c r="J17">
        <f t="shared" si="2"/>
        <v>35.331999999999994</v>
      </c>
      <c r="K17">
        <v>0.13839000000000001</v>
      </c>
      <c r="L17">
        <v>2.5000000000000001E-3</v>
      </c>
      <c r="M17">
        <v>563.22</v>
      </c>
      <c r="N17">
        <f t="shared" si="3"/>
        <v>51.720000000000027</v>
      </c>
      <c r="O17">
        <v>0.11591</v>
      </c>
      <c r="P17">
        <v>2.64E-3</v>
      </c>
      <c r="Q17">
        <v>745.72299999999996</v>
      </c>
      <c r="R17">
        <f t="shared" si="4"/>
        <v>237.22299999999996</v>
      </c>
      <c r="S17">
        <v>6.2789999999999999E-2</v>
      </c>
      <c r="T17">
        <v>3.5300000000000002E-3</v>
      </c>
    </row>
    <row r="18" spans="1:20" x14ac:dyDescent="0.25">
      <c r="A18">
        <v>540.36900000000003</v>
      </c>
      <c r="B18">
        <f t="shared" si="0"/>
        <v>19.869000000000028</v>
      </c>
      <c r="C18" s="1">
        <v>0.13486999999999999</v>
      </c>
      <c r="D18">
        <v>1.6900000000000001E-3</v>
      </c>
      <c r="E18">
        <v>552.93499999999995</v>
      </c>
      <c r="F18">
        <f t="shared" si="1"/>
        <v>35.434999999999945</v>
      </c>
      <c r="G18">
        <v>0.20408999999999999</v>
      </c>
      <c r="H18">
        <v>2.5400000000000002E-3</v>
      </c>
      <c r="I18">
        <v>550.81500000000005</v>
      </c>
      <c r="J18">
        <f t="shared" si="2"/>
        <v>36.315000000000055</v>
      </c>
      <c r="K18">
        <v>0.14843000000000001</v>
      </c>
      <c r="L18">
        <v>2.5200000000000001E-3</v>
      </c>
      <c r="M18">
        <v>565.21699999999998</v>
      </c>
      <c r="N18">
        <f t="shared" si="3"/>
        <v>53.716999999999985</v>
      </c>
      <c r="O18">
        <v>0.12547</v>
      </c>
      <c r="P18">
        <v>2.6700000000000001E-3</v>
      </c>
      <c r="Q18">
        <v>765.72199999999998</v>
      </c>
      <c r="R18">
        <f t="shared" si="4"/>
        <v>257.22199999999998</v>
      </c>
      <c r="S18">
        <v>6.3140000000000002E-2</v>
      </c>
      <c r="T18">
        <v>3.5300000000000002E-3</v>
      </c>
    </row>
    <row r="19" spans="1:20" x14ac:dyDescent="0.25">
      <c r="A19">
        <v>540.96199999999999</v>
      </c>
      <c r="B19">
        <f t="shared" si="0"/>
        <v>20.461999999999989</v>
      </c>
      <c r="C19" s="1">
        <v>0.14612</v>
      </c>
      <c r="D19">
        <v>1.74E-3</v>
      </c>
      <c r="E19">
        <v>553.74599999999998</v>
      </c>
      <c r="F19">
        <f t="shared" si="1"/>
        <v>36.245999999999981</v>
      </c>
      <c r="G19">
        <v>0.21673999999999999</v>
      </c>
      <c r="H19">
        <v>2.65E-3</v>
      </c>
      <c r="I19">
        <v>551.61</v>
      </c>
      <c r="J19">
        <f t="shared" si="2"/>
        <v>37.110000000000014</v>
      </c>
      <c r="K19">
        <v>0.16009999999999999</v>
      </c>
      <c r="L19">
        <v>2.5600000000000002E-3</v>
      </c>
      <c r="M19">
        <v>567.21299999999997</v>
      </c>
      <c r="N19">
        <f t="shared" si="3"/>
        <v>55.712999999999965</v>
      </c>
      <c r="O19">
        <v>0.1356</v>
      </c>
      <c r="P19">
        <v>2.65E-3</v>
      </c>
      <c r="Q19">
        <v>785.73699999999997</v>
      </c>
      <c r="R19">
        <f t="shared" si="4"/>
        <v>277.23699999999997</v>
      </c>
      <c r="S19">
        <v>6.3710000000000003E-2</v>
      </c>
      <c r="T19">
        <v>3.5200000000000001E-3</v>
      </c>
    </row>
    <row r="20" spans="1:20" x14ac:dyDescent="0.25">
      <c r="A20">
        <v>541.36699999999996</v>
      </c>
      <c r="B20">
        <f t="shared" si="0"/>
        <v>20.866999999999962</v>
      </c>
      <c r="C20" s="1">
        <v>0.15347</v>
      </c>
      <c r="D20">
        <v>1.7799999999999999E-3</v>
      </c>
      <c r="E20">
        <v>554.54100000000005</v>
      </c>
      <c r="F20">
        <f t="shared" si="1"/>
        <v>37.041000000000054</v>
      </c>
      <c r="G20">
        <v>0.23042000000000001</v>
      </c>
      <c r="H20">
        <v>2.5100000000000001E-3</v>
      </c>
      <c r="I20">
        <v>552.42100000000005</v>
      </c>
      <c r="J20">
        <f t="shared" si="2"/>
        <v>37.921000000000049</v>
      </c>
      <c r="K20">
        <v>0.17016000000000001</v>
      </c>
      <c r="L20">
        <v>2.6199999999999999E-3</v>
      </c>
      <c r="M20">
        <v>569.21</v>
      </c>
      <c r="N20">
        <f t="shared" si="3"/>
        <v>57.710000000000036</v>
      </c>
      <c r="O20">
        <v>0.14629</v>
      </c>
      <c r="P20">
        <v>2.64E-3</v>
      </c>
      <c r="Q20">
        <v>805.73599999999999</v>
      </c>
      <c r="R20">
        <f t="shared" si="4"/>
        <v>297.23599999999999</v>
      </c>
      <c r="S20">
        <v>6.4180000000000001E-2</v>
      </c>
      <c r="T20">
        <v>3.5200000000000001E-3</v>
      </c>
    </row>
    <row r="21" spans="1:20" x14ac:dyDescent="0.25">
      <c r="A21">
        <v>541.96</v>
      </c>
      <c r="B21">
        <f t="shared" si="0"/>
        <v>21.460000000000036</v>
      </c>
      <c r="C21" s="1">
        <v>0.16589999999999999</v>
      </c>
      <c r="D21">
        <v>1.92E-3</v>
      </c>
      <c r="E21">
        <v>555.33699999999999</v>
      </c>
      <c r="F21">
        <f t="shared" si="1"/>
        <v>37.836999999999989</v>
      </c>
      <c r="G21">
        <v>0.24457000000000001</v>
      </c>
      <c r="H21">
        <v>2.6199999999999999E-3</v>
      </c>
      <c r="I21">
        <v>553.21699999999998</v>
      </c>
      <c r="J21">
        <f t="shared" si="2"/>
        <v>38.716999999999985</v>
      </c>
      <c r="K21">
        <v>0.18068999999999999</v>
      </c>
      <c r="L21">
        <v>2.6700000000000001E-3</v>
      </c>
      <c r="M21">
        <v>571.22299999999996</v>
      </c>
      <c r="N21">
        <f t="shared" si="3"/>
        <v>59.722999999999956</v>
      </c>
      <c r="O21">
        <v>0.15651000000000001</v>
      </c>
      <c r="P21">
        <v>2.5600000000000002E-3</v>
      </c>
      <c r="Q21">
        <v>825.75099999999998</v>
      </c>
      <c r="R21">
        <f t="shared" si="4"/>
        <v>317.25099999999998</v>
      </c>
      <c r="S21">
        <v>6.4689999999999998E-2</v>
      </c>
      <c r="T21">
        <v>5.1599999999999997E-3</v>
      </c>
    </row>
    <row r="22" spans="1:20" x14ac:dyDescent="0.25">
      <c r="A22">
        <v>542.36599999999999</v>
      </c>
      <c r="B22">
        <f t="shared" si="0"/>
        <v>21.865999999999985</v>
      </c>
      <c r="C22" s="1">
        <v>0.17269000000000001</v>
      </c>
      <c r="D22">
        <v>1.9E-3</v>
      </c>
      <c r="E22">
        <v>556.14800000000002</v>
      </c>
      <c r="F22">
        <f t="shared" si="1"/>
        <v>38.648000000000025</v>
      </c>
      <c r="G22">
        <v>0.25245000000000001</v>
      </c>
      <c r="H22">
        <v>2.6700000000000001E-3</v>
      </c>
      <c r="I22">
        <v>554.01300000000003</v>
      </c>
      <c r="J22">
        <f t="shared" si="2"/>
        <v>39.513000000000034</v>
      </c>
      <c r="K22">
        <v>0.19187000000000001</v>
      </c>
      <c r="L22">
        <v>2.7000000000000001E-3</v>
      </c>
      <c r="M22">
        <v>573.21900000000005</v>
      </c>
      <c r="N22">
        <f t="shared" si="3"/>
        <v>61.719000000000051</v>
      </c>
      <c r="O22">
        <v>0.16828000000000001</v>
      </c>
      <c r="P22">
        <v>2.7000000000000001E-3</v>
      </c>
      <c r="Q22">
        <v>828.74599999999998</v>
      </c>
      <c r="R22">
        <f t="shared" si="4"/>
        <v>320.24599999999998</v>
      </c>
      <c r="S22">
        <v>6.7640000000000006E-2</v>
      </c>
      <c r="T22">
        <v>4.5599999999999998E-3</v>
      </c>
    </row>
    <row r="23" spans="1:20" x14ac:dyDescent="0.25">
      <c r="A23">
        <v>542.97400000000005</v>
      </c>
      <c r="B23">
        <f t="shared" si="0"/>
        <v>22.474000000000046</v>
      </c>
      <c r="C23" s="1">
        <v>0.18426999999999999</v>
      </c>
      <c r="D23">
        <v>1.9400000000000001E-3</v>
      </c>
      <c r="E23">
        <v>557.14700000000005</v>
      </c>
      <c r="F23">
        <f t="shared" si="1"/>
        <v>39.647000000000048</v>
      </c>
      <c r="G23">
        <v>0.27568999999999999</v>
      </c>
      <c r="H23">
        <v>2.5500000000000002E-3</v>
      </c>
      <c r="I23">
        <v>554.82399999999996</v>
      </c>
      <c r="J23">
        <f t="shared" si="2"/>
        <v>40.323999999999955</v>
      </c>
      <c r="K23">
        <v>0.20335</v>
      </c>
      <c r="L23">
        <v>2.7599999999999999E-3</v>
      </c>
      <c r="M23">
        <v>574.21799999999996</v>
      </c>
      <c r="N23">
        <f t="shared" si="3"/>
        <v>62.717999999999961</v>
      </c>
      <c r="O23">
        <v>0.17426</v>
      </c>
      <c r="P23">
        <v>2.7000000000000001E-3</v>
      </c>
      <c r="Q23">
        <v>832.553</v>
      </c>
      <c r="R23">
        <f t="shared" si="4"/>
        <v>324.053</v>
      </c>
      <c r="S23">
        <v>7.1599999999999997E-2</v>
      </c>
      <c r="T23">
        <v>3.81E-3</v>
      </c>
    </row>
    <row r="24" spans="1:20" x14ac:dyDescent="0.25">
      <c r="A24">
        <v>543.38</v>
      </c>
      <c r="B24">
        <f t="shared" si="0"/>
        <v>22.879999999999995</v>
      </c>
      <c r="C24" s="1">
        <v>0.19263</v>
      </c>
      <c r="D24">
        <v>2.0100000000000001E-3</v>
      </c>
      <c r="E24">
        <v>558.53499999999997</v>
      </c>
      <c r="F24">
        <f t="shared" si="1"/>
        <v>41.034999999999968</v>
      </c>
      <c r="G24">
        <v>0.29709999999999998</v>
      </c>
      <c r="H24">
        <v>2.5400000000000002E-3</v>
      </c>
      <c r="I24">
        <v>555.822</v>
      </c>
      <c r="J24">
        <f t="shared" si="2"/>
        <v>41.322000000000003</v>
      </c>
      <c r="K24">
        <v>0.21768000000000001</v>
      </c>
      <c r="L24">
        <v>2.8500000000000001E-3</v>
      </c>
      <c r="M24">
        <v>575.21600000000001</v>
      </c>
      <c r="N24">
        <f t="shared" si="3"/>
        <v>63.716000000000008</v>
      </c>
      <c r="O24">
        <v>0.17996000000000001</v>
      </c>
      <c r="P24">
        <v>2.7299999999999998E-3</v>
      </c>
      <c r="Q24">
        <v>832.75599999999997</v>
      </c>
      <c r="R24">
        <f t="shared" si="4"/>
        <v>324.25599999999997</v>
      </c>
      <c r="S24">
        <v>7.6929999999999998E-2</v>
      </c>
      <c r="T24">
        <v>3.7299999999999998E-3</v>
      </c>
    </row>
    <row r="25" spans="1:20" x14ac:dyDescent="0.25">
      <c r="A25">
        <v>543.97299999999996</v>
      </c>
      <c r="B25">
        <f t="shared" si="0"/>
        <v>23.472999999999956</v>
      </c>
      <c r="C25" s="1">
        <v>0.20704</v>
      </c>
      <c r="D25">
        <v>2.14E-3</v>
      </c>
      <c r="E25">
        <v>559.346</v>
      </c>
      <c r="F25">
        <f t="shared" si="1"/>
        <v>41.846000000000004</v>
      </c>
      <c r="G25">
        <v>0.31540000000000001</v>
      </c>
      <c r="H25">
        <v>2.2599999999999999E-3</v>
      </c>
      <c r="I25">
        <v>556.61800000000005</v>
      </c>
      <c r="J25">
        <f t="shared" si="2"/>
        <v>42.118000000000052</v>
      </c>
      <c r="K25">
        <v>0.22872999999999999</v>
      </c>
      <c r="L25">
        <v>2.8999999999999998E-3</v>
      </c>
      <c r="M25">
        <v>576.82299999999998</v>
      </c>
      <c r="N25">
        <f t="shared" si="3"/>
        <v>65.322999999999979</v>
      </c>
      <c r="O25">
        <v>0.19009999999999999</v>
      </c>
      <c r="P25">
        <v>2.32E-3</v>
      </c>
      <c r="Q25">
        <v>832.94299999999998</v>
      </c>
      <c r="R25">
        <f t="shared" si="4"/>
        <v>324.44299999999998</v>
      </c>
      <c r="S25">
        <v>8.2849999999999993E-2</v>
      </c>
      <c r="T25">
        <v>3.98E-3</v>
      </c>
    </row>
    <row r="26" spans="1:20" x14ac:dyDescent="0.25">
      <c r="A26">
        <v>544.37800000000004</v>
      </c>
      <c r="B26">
        <f t="shared" si="0"/>
        <v>23.878000000000043</v>
      </c>
      <c r="C26" s="1">
        <v>0.21443000000000001</v>
      </c>
      <c r="D26">
        <v>2.0899999999999998E-3</v>
      </c>
      <c r="E26">
        <v>560.14200000000005</v>
      </c>
      <c r="F26">
        <f t="shared" si="1"/>
        <v>42.642000000000053</v>
      </c>
      <c r="G26">
        <v>0.33045999999999998</v>
      </c>
      <c r="H26">
        <v>2.66E-3</v>
      </c>
      <c r="I26">
        <v>557.21100000000001</v>
      </c>
      <c r="J26">
        <f t="shared" si="2"/>
        <v>42.711000000000013</v>
      </c>
      <c r="K26">
        <v>0.23721999999999999</v>
      </c>
      <c r="L26">
        <v>2.9399999999999999E-3</v>
      </c>
      <c r="M26">
        <v>578.41399999999999</v>
      </c>
      <c r="N26">
        <f t="shared" si="3"/>
        <v>66.913999999999987</v>
      </c>
      <c r="O26">
        <v>0.20046</v>
      </c>
      <c r="P26">
        <v>2.81E-3</v>
      </c>
      <c r="Q26">
        <v>833.16099999999994</v>
      </c>
      <c r="R26">
        <f t="shared" si="4"/>
        <v>324.66099999999994</v>
      </c>
      <c r="S26">
        <v>9.2749999999999999E-2</v>
      </c>
      <c r="T26">
        <v>3.65E-3</v>
      </c>
    </row>
    <row r="27" spans="1:20" x14ac:dyDescent="0.25">
      <c r="A27">
        <v>544.78399999999999</v>
      </c>
      <c r="B27">
        <f t="shared" si="0"/>
        <v>24.283999999999992</v>
      </c>
      <c r="C27" s="1">
        <v>0.22339000000000001</v>
      </c>
      <c r="D27">
        <v>2.1199999999999999E-3</v>
      </c>
      <c r="E27">
        <v>561.14</v>
      </c>
      <c r="F27">
        <f t="shared" si="1"/>
        <v>43.639999999999986</v>
      </c>
      <c r="G27">
        <v>0.34855999999999998</v>
      </c>
      <c r="H27">
        <v>2.6700000000000001E-3</v>
      </c>
      <c r="I27">
        <v>558.02200000000005</v>
      </c>
      <c r="J27">
        <f t="shared" si="2"/>
        <v>43.522000000000048</v>
      </c>
      <c r="K27">
        <v>0.24907000000000001</v>
      </c>
      <c r="L27">
        <v>2.9399999999999999E-3</v>
      </c>
      <c r="M27">
        <v>580.22400000000005</v>
      </c>
      <c r="N27">
        <f t="shared" si="3"/>
        <v>68.724000000000046</v>
      </c>
      <c r="O27">
        <v>0.21224999999999999</v>
      </c>
      <c r="P27">
        <v>2.8300000000000001E-3</v>
      </c>
      <c r="Q27">
        <v>833.34799999999996</v>
      </c>
      <c r="R27">
        <f t="shared" si="4"/>
        <v>324.84799999999996</v>
      </c>
      <c r="S27">
        <v>0.10179000000000001</v>
      </c>
      <c r="T27">
        <v>3.82E-3</v>
      </c>
    </row>
    <row r="28" spans="1:20" x14ac:dyDescent="0.25">
      <c r="A28">
        <v>545.17399999999998</v>
      </c>
      <c r="B28">
        <f t="shared" si="0"/>
        <v>24.673999999999978</v>
      </c>
      <c r="C28" s="1">
        <v>0.23219000000000001</v>
      </c>
      <c r="D28">
        <v>2.15E-3</v>
      </c>
      <c r="E28">
        <v>562.13900000000001</v>
      </c>
      <c r="F28">
        <f t="shared" si="1"/>
        <v>44.63900000000001</v>
      </c>
      <c r="G28">
        <v>0.3664</v>
      </c>
      <c r="H28">
        <v>2.6800000000000001E-3</v>
      </c>
      <c r="I28">
        <v>558.81700000000001</v>
      </c>
      <c r="J28">
        <f t="shared" si="2"/>
        <v>44.317000000000007</v>
      </c>
      <c r="K28">
        <v>0.26005</v>
      </c>
      <c r="L28">
        <v>3.0200000000000001E-3</v>
      </c>
      <c r="M28">
        <v>582.82899999999995</v>
      </c>
      <c r="N28">
        <f t="shared" si="3"/>
        <v>71.328999999999951</v>
      </c>
      <c r="O28">
        <v>0.22833999999999999</v>
      </c>
      <c r="P28">
        <v>2.5799999999999998E-3</v>
      </c>
      <c r="Q28">
        <v>833.55100000000004</v>
      </c>
      <c r="R28">
        <f t="shared" si="4"/>
        <v>325.05100000000004</v>
      </c>
      <c r="S28">
        <v>0.11099000000000001</v>
      </c>
      <c r="T28">
        <v>3.5999999999999999E-3</v>
      </c>
    </row>
    <row r="29" spans="1:20" x14ac:dyDescent="0.25">
      <c r="A29">
        <v>545.57899999999995</v>
      </c>
      <c r="B29">
        <f t="shared" si="0"/>
        <v>25.078999999999951</v>
      </c>
      <c r="C29" s="1">
        <v>0.24124000000000001</v>
      </c>
      <c r="D29">
        <v>2.16E-3</v>
      </c>
      <c r="E29">
        <v>563.13699999999994</v>
      </c>
      <c r="F29">
        <f t="shared" si="1"/>
        <v>45.636999999999944</v>
      </c>
      <c r="G29">
        <v>0.38153999999999999</v>
      </c>
      <c r="H29">
        <v>2.6800000000000001E-3</v>
      </c>
      <c r="I29">
        <v>559.81600000000003</v>
      </c>
      <c r="J29">
        <f t="shared" si="2"/>
        <v>45.316000000000031</v>
      </c>
      <c r="K29">
        <v>0.27489999999999998</v>
      </c>
      <c r="L29">
        <v>3.0699999999999998E-3</v>
      </c>
      <c r="M29">
        <v>585.21600000000001</v>
      </c>
      <c r="N29">
        <f t="shared" si="3"/>
        <v>73.716000000000008</v>
      </c>
      <c r="O29">
        <v>0.24263000000000001</v>
      </c>
      <c r="P29">
        <v>2.6099999999999999E-3</v>
      </c>
      <c r="Q29">
        <v>833.75400000000002</v>
      </c>
      <c r="R29">
        <f t="shared" si="4"/>
        <v>325.25400000000002</v>
      </c>
      <c r="S29">
        <v>0.12189999999999999</v>
      </c>
      <c r="T29">
        <v>3.7100000000000002E-3</v>
      </c>
    </row>
    <row r="30" spans="1:20" x14ac:dyDescent="0.25">
      <c r="A30">
        <v>545.96900000000005</v>
      </c>
      <c r="B30">
        <f t="shared" si="0"/>
        <v>25.469000000000051</v>
      </c>
      <c r="C30" s="1">
        <v>0.25283</v>
      </c>
      <c r="D30">
        <v>2.0999999999999999E-3</v>
      </c>
      <c r="E30">
        <v>564.13499999999999</v>
      </c>
      <c r="F30">
        <f t="shared" si="1"/>
        <v>46.634999999999991</v>
      </c>
      <c r="G30">
        <v>0.39964</v>
      </c>
      <c r="H30">
        <v>2.6900000000000001E-3</v>
      </c>
      <c r="I30">
        <v>560.81399999999996</v>
      </c>
      <c r="J30">
        <f t="shared" si="2"/>
        <v>46.313999999999965</v>
      </c>
      <c r="K30">
        <v>0.28970000000000001</v>
      </c>
      <c r="L30">
        <v>3.0200000000000001E-3</v>
      </c>
      <c r="M30">
        <v>587.61800000000005</v>
      </c>
      <c r="N30">
        <f t="shared" si="3"/>
        <v>76.118000000000052</v>
      </c>
      <c r="O30">
        <v>0.25746000000000002</v>
      </c>
      <c r="P30">
        <v>2.5799999999999998E-3</v>
      </c>
      <c r="Q30">
        <v>833.95699999999999</v>
      </c>
      <c r="R30">
        <f t="shared" si="4"/>
        <v>325.45699999999999</v>
      </c>
      <c r="S30">
        <v>0.13238</v>
      </c>
      <c r="T30">
        <v>3.6600000000000001E-3</v>
      </c>
    </row>
    <row r="31" spans="1:20" x14ac:dyDescent="0.25">
      <c r="A31">
        <v>546.17200000000003</v>
      </c>
      <c r="B31">
        <f t="shared" si="0"/>
        <v>25.672000000000025</v>
      </c>
      <c r="C31" s="1">
        <v>0.25517000000000001</v>
      </c>
      <c r="D31">
        <v>2.1800000000000001E-3</v>
      </c>
      <c r="E31">
        <v>565.149</v>
      </c>
      <c r="F31">
        <f t="shared" si="1"/>
        <v>47.649000000000001</v>
      </c>
      <c r="G31">
        <v>0.41560000000000002</v>
      </c>
      <c r="H31">
        <v>2.7000000000000001E-3</v>
      </c>
      <c r="I31">
        <v>561.81299999999999</v>
      </c>
      <c r="J31">
        <f t="shared" si="2"/>
        <v>47.312999999999988</v>
      </c>
      <c r="K31">
        <v>0.30375999999999997</v>
      </c>
      <c r="L31">
        <v>2.7899999999999999E-3</v>
      </c>
      <c r="M31">
        <v>590.22299999999996</v>
      </c>
      <c r="N31">
        <f t="shared" si="3"/>
        <v>78.722999999999956</v>
      </c>
      <c r="O31">
        <v>0.27257999999999999</v>
      </c>
      <c r="P31">
        <v>2.9199999999999999E-3</v>
      </c>
      <c r="Q31">
        <v>834.16</v>
      </c>
      <c r="R31">
        <f t="shared" si="4"/>
        <v>325.65999999999997</v>
      </c>
      <c r="S31">
        <v>0.14308999999999999</v>
      </c>
      <c r="T31">
        <v>3.6099999999999999E-3</v>
      </c>
    </row>
    <row r="32" spans="1:20" x14ac:dyDescent="0.25">
      <c r="A32">
        <v>546.57799999999997</v>
      </c>
      <c r="B32">
        <f t="shared" si="0"/>
        <v>26.077999999999975</v>
      </c>
      <c r="C32" s="1">
        <v>0.26413999999999999</v>
      </c>
      <c r="D32">
        <v>2.14E-3</v>
      </c>
      <c r="E32">
        <v>566.13199999999995</v>
      </c>
      <c r="F32">
        <f t="shared" si="1"/>
        <v>48.631999999999948</v>
      </c>
      <c r="G32">
        <v>0.42896000000000001</v>
      </c>
      <c r="H32">
        <v>2.5200000000000001E-3</v>
      </c>
      <c r="I32">
        <v>562.81100000000004</v>
      </c>
      <c r="J32">
        <f t="shared" si="2"/>
        <v>48.311000000000035</v>
      </c>
      <c r="K32">
        <v>0.31813000000000002</v>
      </c>
      <c r="L32">
        <v>3.1700000000000001E-3</v>
      </c>
      <c r="M32">
        <v>592.82899999999995</v>
      </c>
      <c r="N32">
        <f t="shared" si="3"/>
        <v>81.328999999999951</v>
      </c>
      <c r="O32">
        <v>0.28770000000000001</v>
      </c>
      <c r="P32">
        <v>2.66E-3</v>
      </c>
      <c r="Q32">
        <v>834.34699999999998</v>
      </c>
      <c r="R32">
        <f t="shared" si="4"/>
        <v>325.84699999999998</v>
      </c>
      <c r="S32">
        <v>0.15459000000000001</v>
      </c>
      <c r="T32">
        <v>3.5400000000000002E-3</v>
      </c>
    </row>
    <row r="33" spans="1:20" x14ac:dyDescent="0.25">
      <c r="A33">
        <v>546.96799999999996</v>
      </c>
      <c r="B33">
        <f t="shared" si="0"/>
        <v>26.467999999999961</v>
      </c>
      <c r="C33" s="1">
        <v>0.27685999999999999</v>
      </c>
      <c r="D33">
        <v>2.2399999999999998E-3</v>
      </c>
      <c r="E33">
        <v>566.95899999999995</v>
      </c>
      <c r="F33">
        <f t="shared" si="1"/>
        <v>49.458999999999946</v>
      </c>
      <c r="G33">
        <v>0.44212000000000001</v>
      </c>
      <c r="H33">
        <v>2.7100000000000002E-3</v>
      </c>
      <c r="I33">
        <v>563.82500000000005</v>
      </c>
      <c r="J33">
        <f t="shared" si="2"/>
        <v>49.325000000000045</v>
      </c>
      <c r="K33">
        <v>0.33284999999999998</v>
      </c>
      <c r="L33">
        <v>3.1900000000000001E-3</v>
      </c>
      <c r="M33">
        <v>595.21500000000003</v>
      </c>
      <c r="N33">
        <f t="shared" si="3"/>
        <v>83.715000000000032</v>
      </c>
      <c r="O33">
        <v>0.30031000000000002</v>
      </c>
      <c r="P33">
        <v>2.97E-3</v>
      </c>
      <c r="Q33">
        <v>834.55</v>
      </c>
      <c r="R33">
        <f t="shared" si="4"/>
        <v>326.04999999999995</v>
      </c>
      <c r="S33">
        <v>0.16635</v>
      </c>
      <c r="T33">
        <v>3.5400000000000002E-3</v>
      </c>
    </row>
    <row r="34" spans="1:20" x14ac:dyDescent="0.25">
      <c r="A34">
        <v>547.37300000000005</v>
      </c>
      <c r="B34">
        <f t="shared" si="0"/>
        <v>26.873000000000047</v>
      </c>
      <c r="C34" s="1">
        <v>0.28233999999999998</v>
      </c>
      <c r="D34">
        <v>2.1800000000000001E-3</v>
      </c>
      <c r="E34">
        <v>567.73900000000003</v>
      </c>
      <c r="F34">
        <f t="shared" si="1"/>
        <v>50.239000000000033</v>
      </c>
      <c r="G34">
        <v>0.45341999999999999</v>
      </c>
      <c r="H34">
        <v>2.7100000000000002E-3</v>
      </c>
      <c r="I34">
        <v>564.82299999999998</v>
      </c>
      <c r="J34">
        <f t="shared" si="2"/>
        <v>50.322999999999979</v>
      </c>
      <c r="K34">
        <v>0.34645999999999999</v>
      </c>
      <c r="L34">
        <v>3.2100000000000002E-3</v>
      </c>
      <c r="M34">
        <v>597.61800000000005</v>
      </c>
      <c r="N34">
        <f t="shared" si="3"/>
        <v>86.118000000000052</v>
      </c>
      <c r="O34">
        <v>0.31217</v>
      </c>
      <c r="P34">
        <v>2.97E-3</v>
      </c>
      <c r="Q34">
        <v>834.75199999999995</v>
      </c>
      <c r="R34">
        <f t="shared" si="4"/>
        <v>326.25199999999995</v>
      </c>
      <c r="S34">
        <v>0.17824999999999999</v>
      </c>
      <c r="T34">
        <v>3.49E-3</v>
      </c>
    </row>
    <row r="35" spans="1:20" x14ac:dyDescent="0.25">
      <c r="A35">
        <v>547.57600000000002</v>
      </c>
      <c r="B35">
        <f t="shared" si="0"/>
        <v>27.076000000000022</v>
      </c>
      <c r="C35" s="1">
        <v>0.28689999999999999</v>
      </c>
      <c r="D35">
        <v>2.1199999999999999E-3</v>
      </c>
      <c r="E35">
        <v>569.346</v>
      </c>
      <c r="F35">
        <f t="shared" si="1"/>
        <v>51.846000000000004</v>
      </c>
      <c r="G35">
        <v>0.47582999999999998</v>
      </c>
      <c r="H35">
        <v>2.7299999999999998E-3</v>
      </c>
      <c r="I35">
        <v>565.61900000000003</v>
      </c>
      <c r="J35">
        <f t="shared" si="2"/>
        <v>51.119000000000028</v>
      </c>
      <c r="K35">
        <v>0.35776999999999998</v>
      </c>
      <c r="L35">
        <v>3.2299999999999998E-3</v>
      </c>
      <c r="M35">
        <v>600.22299999999996</v>
      </c>
      <c r="N35">
        <f t="shared" si="3"/>
        <v>88.722999999999956</v>
      </c>
      <c r="O35">
        <v>0.32550000000000001</v>
      </c>
      <c r="P35">
        <v>3.0599999999999998E-3</v>
      </c>
      <c r="Q35">
        <v>834.95500000000004</v>
      </c>
      <c r="R35">
        <f t="shared" si="4"/>
        <v>326.45500000000004</v>
      </c>
      <c r="S35">
        <v>0.19056999999999999</v>
      </c>
      <c r="T35">
        <v>3.5100000000000001E-3</v>
      </c>
    </row>
    <row r="36" spans="1:20" x14ac:dyDescent="0.25">
      <c r="A36">
        <v>547.779</v>
      </c>
      <c r="B36">
        <f t="shared" ref="B36:B67" si="5">A36-520.5</f>
        <v>27.278999999999996</v>
      </c>
      <c r="C36" s="1">
        <v>0.29176999999999997</v>
      </c>
      <c r="D36">
        <v>2.1199999999999999E-3</v>
      </c>
      <c r="E36">
        <v>571.14</v>
      </c>
      <c r="F36">
        <f t="shared" ref="F36:F67" si="6">E36-517.5</f>
        <v>53.639999999999986</v>
      </c>
      <c r="G36">
        <v>0.49570999999999998</v>
      </c>
      <c r="H36">
        <v>2.6700000000000001E-3</v>
      </c>
      <c r="I36">
        <v>566.42999999999995</v>
      </c>
      <c r="J36">
        <f t="shared" ref="J36:J67" si="7">I36-514.5</f>
        <v>51.92999999999995</v>
      </c>
      <c r="K36">
        <v>0.36857000000000001</v>
      </c>
      <c r="L36">
        <v>3.1800000000000001E-3</v>
      </c>
      <c r="M36">
        <v>603.21799999999996</v>
      </c>
      <c r="N36">
        <f t="shared" ref="N36:N67" si="8">M36-511.5</f>
        <v>91.717999999999961</v>
      </c>
      <c r="O36">
        <v>0.33883999999999997</v>
      </c>
      <c r="P36">
        <v>3.0899999999999999E-3</v>
      </c>
      <c r="Q36">
        <v>835.17399999999998</v>
      </c>
      <c r="R36">
        <f t="shared" ref="R36:R67" si="9">Q36-508.5</f>
        <v>326.67399999999998</v>
      </c>
      <c r="S36">
        <v>0.20277000000000001</v>
      </c>
      <c r="T36">
        <v>3.3899999999999998E-3</v>
      </c>
    </row>
    <row r="37" spans="1:20" x14ac:dyDescent="0.25">
      <c r="A37">
        <v>547.96600000000001</v>
      </c>
      <c r="B37">
        <f t="shared" si="5"/>
        <v>27.466000000000008</v>
      </c>
      <c r="C37" s="1">
        <v>0.30026000000000003</v>
      </c>
      <c r="D37">
        <v>2.2100000000000002E-3</v>
      </c>
      <c r="E37">
        <v>572.13800000000003</v>
      </c>
      <c r="F37">
        <f t="shared" si="6"/>
        <v>54.638000000000034</v>
      </c>
      <c r="G37">
        <v>0.51065000000000005</v>
      </c>
      <c r="H37">
        <v>2.7399999999999998E-3</v>
      </c>
      <c r="I37">
        <v>567.226</v>
      </c>
      <c r="J37">
        <f t="shared" si="7"/>
        <v>52.725999999999999</v>
      </c>
      <c r="K37">
        <v>0.37931999999999999</v>
      </c>
      <c r="L37">
        <v>3.0500000000000002E-3</v>
      </c>
      <c r="M37">
        <v>606.22900000000004</v>
      </c>
      <c r="N37">
        <f t="shared" si="8"/>
        <v>94.729000000000042</v>
      </c>
      <c r="O37">
        <v>0.35177000000000003</v>
      </c>
      <c r="P37">
        <v>3.1700000000000001E-3</v>
      </c>
      <c r="Q37">
        <v>835.34500000000003</v>
      </c>
      <c r="R37">
        <f t="shared" si="9"/>
        <v>326.84500000000003</v>
      </c>
      <c r="S37">
        <v>0.21435999999999999</v>
      </c>
      <c r="T37">
        <v>3.3400000000000001E-3</v>
      </c>
    </row>
    <row r="38" spans="1:20" x14ac:dyDescent="0.25">
      <c r="A38">
        <v>548.37199999999996</v>
      </c>
      <c r="B38">
        <f t="shared" si="5"/>
        <v>27.871999999999957</v>
      </c>
      <c r="C38" s="1">
        <v>0.31056</v>
      </c>
      <c r="D38">
        <v>2.2499999999999998E-3</v>
      </c>
      <c r="E38">
        <v>573.15200000000004</v>
      </c>
      <c r="F38">
        <f t="shared" si="6"/>
        <v>55.652000000000044</v>
      </c>
      <c r="G38">
        <v>0.52215</v>
      </c>
      <c r="H38">
        <v>2.7499999999999998E-3</v>
      </c>
      <c r="I38">
        <v>568.02099999999996</v>
      </c>
      <c r="J38">
        <f t="shared" si="7"/>
        <v>53.520999999999958</v>
      </c>
      <c r="K38">
        <v>0.38995000000000002</v>
      </c>
      <c r="L38">
        <v>3.31E-3</v>
      </c>
      <c r="M38">
        <v>609.22400000000005</v>
      </c>
      <c r="N38">
        <f t="shared" si="8"/>
        <v>97.724000000000046</v>
      </c>
      <c r="O38">
        <v>0.36299999999999999</v>
      </c>
      <c r="P38">
        <v>3.0999999999999999E-3</v>
      </c>
      <c r="Q38">
        <v>835.548</v>
      </c>
      <c r="R38">
        <f t="shared" si="9"/>
        <v>327.048</v>
      </c>
      <c r="S38">
        <v>0.22437000000000001</v>
      </c>
      <c r="T38">
        <v>3.29E-3</v>
      </c>
    </row>
    <row r="39" spans="1:20" x14ac:dyDescent="0.25">
      <c r="A39">
        <v>548.77700000000004</v>
      </c>
      <c r="B39">
        <f t="shared" si="5"/>
        <v>28.277000000000044</v>
      </c>
      <c r="C39" s="1">
        <v>0.32052999999999998</v>
      </c>
      <c r="D39">
        <v>2.2100000000000002E-3</v>
      </c>
      <c r="E39">
        <v>574.15099999999995</v>
      </c>
      <c r="F39">
        <f t="shared" si="6"/>
        <v>56.650999999999954</v>
      </c>
      <c r="G39">
        <v>0.53327000000000002</v>
      </c>
      <c r="H39">
        <v>2.6700000000000001E-3</v>
      </c>
      <c r="I39">
        <v>568.81700000000001</v>
      </c>
      <c r="J39">
        <f t="shared" si="7"/>
        <v>54.317000000000007</v>
      </c>
      <c r="K39">
        <v>0.39972999999999997</v>
      </c>
      <c r="L39">
        <v>3.3E-3</v>
      </c>
      <c r="M39">
        <v>612.23500000000001</v>
      </c>
      <c r="N39">
        <f t="shared" si="8"/>
        <v>100.73500000000001</v>
      </c>
      <c r="O39">
        <v>0.37356</v>
      </c>
      <c r="P39">
        <v>3.2299999999999998E-3</v>
      </c>
      <c r="Q39">
        <v>835.75099999999998</v>
      </c>
      <c r="R39">
        <f t="shared" si="9"/>
        <v>327.25099999999998</v>
      </c>
      <c r="S39">
        <v>0.23480999999999999</v>
      </c>
      <c r="T39">
        <v>3.2799999999999999E-3</v>
      </c>
    </row>
    <row r="40" spans="1:20" x14ac:dyDescent="0.25">
      <c r="A40">
        <v>548.98</v>
      </c>
      <c r="B40">
        <f t="shared" si="5"/>
        <v>28.480000000000018</v>
      </c>
      <c r="C40" s="1">
        <v>0.32499</v>
      </c>
      <c r="D40">
        <v>2.2799999999999999E-3</v>
      </c>
      <c r="E40">
        <v>575.149</v>
      </c>
      <c r="F40">
        <f t="shared" si="6"/>
        <v>57.649000000000001</v>
      </c>
      <c r="G40">
        <v>0.54376000000000002</v>
      </c>
      <c r="H40">
        <v>2.7699999999999999E-3</v>
      </c>
      <c r="I40">
        <v>569.83100000000002</v>
      </c>
      <c r="J40">
        <f t="shared" si="7"/>
        <v>55.331000000000017</v>
      </c>
      <c r="K40">
        <v>0.41293000000000002</v>
      </c>
      <c r="L40">
        <v>3.3600000000000001E-3</v>
      </c>
      <c r="M40">
        <v>615.23</v>
      </c>
      <c r="N40">
        <f t="shared" si="8"/>
        <v>103.73000000000002</v>
      </c>
      <c r="O40">
        <v>0.38342999999999999</v>
      </c>
      <c r="P40">
        <v>3.0200000000000001E-3</v>
      </c>
      <c r="Q40">
        <v>835.95399999999995</v>
      </c>
      <c r="R40">
        <f t="shared" si="9"/>
        <v>327.45399999999995</v>
      </c>
      <c r="S40">
        <v>0.24772</v>
      </c>
      <c r="T40">
        <v>3.31E-3</v>
      </c>
    </row>
    <row r="41" spans="1:20" x14ac:dyDescent="0.25">
      <c r="A41">
        <v>549.37</v>
      </c>
      <c r="B41">
        <f t="shared" si="5"/>
        <v>28.870000000000005</v>
      </c>
      <c r="C41" s="1">
        <v>0.33859</v>
      </c>
      <c r="D41">
        <v>2.81E-3</v>
      </c>
      <c r="E41">
        <v>576.14700000000005</v>
      </c>
      <c r="F41">
        <f t="shared" si="6"/>
        <v>58.647000000000048</v>
      </c>
      <c r="G41">
        <v>0.55340999999999996</v>
      </c>
      <c r="H41">
        <v>2.7799999999999999E-3</v>
      </c>
      <c r="I41">
        <v>570.81399999999996</v>
      </c>
      <c r="J41">
        <f t="shared" si="7"/>
        <v>56.313999999999965</v>
      </c>
      <c r="K41">
        <v>0.42557</v>
      </c>
      <c r="L41">
        <v>3.3899999999999998E-3</v>
      </c>
      <c r="M41">
        <v>618.22500000000002</v>
      </c>
      <c r="N41">
        <f t="shared" si="8"/>
        <v>106.72500000000002</v>
      </c>
      <c r="O41">
        <v>0.39162000000000002</v>
      </c>
      <c r="P41">
        <v>3.1800000000000001E-3</v>
      </c>
      <c r="Q41">
        <v>836.15599999999995</v>
      </c>
      <c r="R41">
        <f t="shared" si="9"/>
        <v>327.65599999999995</v>
      </c>
      <c r="S41">
        <v>0.26046000000000002</v>
      </c>
      <c r="T41">
        <v>3.2299999999999998E-3</v>
      </c>
    </row>
    <row r="42" spans="1:20" x14ac:dyDescent="0.25">
      <c r="A42">
        <v>549.57299999999998</v>
      </c>
      <c r="B42">
        <f t="shared" si="5"/>
        <v>29.072999999999979</v>
      </c>
      <c r="C42" s="1">
        <v>0.34482000000000002</v>
      </c>
      <c r="D42">
        <v>2.98E-3</v>
      </c>
      <c r="E42">
        <v>577.73900000000003</v>
      </c>
      <c r="F42">
        <f t="shared" si="6"/>
        <v>60.239000000000033</v>
      </c>
      <c r="G42">
        <v>0.56737000000000004</v>
      </c>
      <c r="H42">
        <v>2.7100000000000002E-3</v>
      </c>
      <c r="I42">
        <v>571.82799999999997</v>
      </c>
      <c r="J42">
        <f t="shared" si="7"/>
        <v>57.327999999999975</v>
      </c>
      <c r="K42">
        <v>0.43747000000000003</v>
      </c>
      <c r="L42">
        <v>3.4199999999999999E-3</v>
      </c>
      <c r="M42">
        <v>621.221</v>
      </c>
      <c r="N42">
        <f t="shared" si="8"/>
        <v>109.721</v>
      </c>
      <c r="O42">
        <v>0.39932000000000001</v>
      </c>
      <c r="P42">
        <v>3.15E-3</v>
      </c>
      <c r="Q42">
        <v>836.34400000000005</v>
      </c>
      <c r="R42">
        <f t="shared" si="9"/>
        <v>327.84400000000005</v>
      </c>
      <c r="S42">
        <v>0.27140999999999998</v>
      </c>
      <c r="T42">
        <v>3.0400000000000002E-3</v>
      </c>
    </row>
    <row r="43" spans="1:20" x14ac:dyDescent="0.25">
      <c r="A43">
        <v>549.97900000000004</v>
      </c>
      <c r="B43">
        <f t="shared" si="5"/>
        <v>29.479000000000042</v>
      </c>
      <c r="C43" s="1">
        <v>0.35589999999999999</v>
      </c>
      <c r="D43">
        <v>2.97E-3</v>
      </c>
      <c r="E43">
        <v>579.34500000000003</v>
      </c>
      <c r="F43">
        <f t="shared" si="6"/>
        <v>61.845000000000027</v>
      </c>
      <c r="G43">
        <v>0.58238999999999996</v>
      </c>
      <c r="H43">
        <v>2.7399999999999998E-3</v>
      </c>
      <c r="I43">
        <v>572.81100000000004</v>
      </c>
      <c r="J43">
        <f t="shared" si="7"/>
        <v>58.311000000000035</v>
      </c>
      <c r="K43">
        <v>0.44896000000000003</v>
      </c>
      <c r="L43">
        <v>3.4499999999999999E-3</v>
      </c>
      <c r="M43">
        <v>625.23</v>
      </c>
      <c r="N43">
        <f t="shared" si="8"/>
        <v>113.73000000000002</v>
      </c>
      <c r="O43">
        <v>0.4078</v>
      </c>
      <c r="P43">
        <v>3.0599999999999998E-3</v>
      </c>
      <c r="Q43">
        <v>836.54600000000005</v>
      </c>
      <c r="R43">
        <f t="shared" si="9"/>
        <v>328.04600000000005</v>
      </c>
      <c r="S43">
        <v>0.28109000000000001</v>
      </c>
      <c r="T43">
        <v>3.0599999999999998E-3</v>
      </c>
    </row>
    <row r="44" spans="1:20" x14ac:dyDescent="0.25">
      <c r="A44">
        <v>550.36900000000003</v>
      </c>
      <c r="B44">
        <f t="shared" si="5"/>
        <v>29.869000000000028</v>
      </c>
      <c r="C44" s="1">
        <v>0.36706</v>
      </c>
      <c r="D44">
        <v>2.98E-3</v>
      </c>
      <c r="E44">
        <v>581.15499999999997</v>
      </c>
      <c r="F44">
        <f t="shared" si="6"/>
        <v>63.654999999999973</v>
      </c>
      <c r="G44">
        <v>0.59723999999999999</v>
      </c>
      <c r="H44">
        <v>2.7000000000000001E-3</v>
      </c>
      <c r="I44">
        <v>573.82500000000005</v>
      </c>
      <c r="J44">
        <f t="shared" si="7"/>
        <v>59.325000000000045</v>
      </c>
      <c r="K44">
        <v>0.46035999999999999</v>
      </c>
      <c r="L44">
        <v>3.1800000000000001E-3</v>
      </c>
      <c r="M44">
        <v>630.22199999999998</v>
      </c>
      <c r="N44">
        <f t="shared" si="8"/>
        <v>118.72199999999998</v>
      </c>
      <c r="O44">
        <v>0.41875000000000001</v>
      </c>
      <c r="P44">
        <v>3.2599999999999999E-3</v>
      </c>
      <c r="Q44">
        <v>836.74900000000002</v>
      </c>
      <c r="R44">
        <f t="shared" si="9"/>
        <v>328.24900000000002</v>
      </c>
      <c r="S44">
        <v>0.29315000000000002</v>
      </c>
      <c r="T44">
        <v>3.1700000000000001E-3</v>
      </c>
    </row>
    <row r="45" spans="1:20" x14ac:dyDescent="0.25">
      <c r="A45">
        <v>550.57100000000003</v>
      </c>
      <c r="B45">
        <f t="shared" si="5"/>
        <v>30.071000000000026</v>
      </c>
      <c r="C45" s="1">
        <v>0.37306</v>
      </c>
      <c r="D45">
        <v>2.7200000000000002E-3</v>
      </c>
      <c r="E45">
        <v>583.745</v>
      </c>
      <c r="F45">
        <f t="shared" si="6"/>
        <v>66.245000000000005</v>
      </c>
      <c r="G45">
        <v>0.61634999999999995</v>
      </c>
      <c r="H45">
        <v>2.5999999999999999E-3</v>
      </c>
      <c r="I45">
        <v>574.82299999999998</v>
      </c>
      <c r="J45">
        <f t="shared" si="7"/>
        <v>60.322999999999979</v>
      </c>
      <c r="K45">
        <v>0.47127000000000002</v>
      </c>
      <c r="L45">
        <v>3.5000000000000001E-3</v>
      </c>
      <c r="M45">
        <v>635.22900000000004</v>
      </c>
      <c r="N45">
        <f t="shared" si="8"/>
        <v>123.72900000000004</v>
      </c>
      <c r="O45">
        <v>0.42751</v>
      </c>
      <c r="P45">
        <v>3.0999999999999999E-3</v>
      </c>
      <c r="Q45">
        <v>836.952</v>
      </c>
      <c r="R45">
        <f t="shared" si="9"/>
        <v>328.452</v>
      </c>
      <c r="S45">
        <v>0.30753000000000003</v>
      </c>
      <c r="T45">
        <v>3.1900000000000001E-3</v>
      </c>
    </row>
    <row r="46" spans="1:20" x14ac:dyDescent="0.25">
      <c r="A46">
        <v>550.97699999999998</v>
      </c>
      <c r="B46">
        <f t="shared" si="5"/>
        <v>30.476999999999975</v>
      </c>
      <c r="C46" s="1">
        <v>0.38285999999999998</v>
      </c>
      <c r="D46">
        <v>2.9399999999999999E-3</v>
      </c>
      <c r="E46">
        <v>586.14700000000005</v>
      </c>
      <c r="F46">
        <f t="shared" si="6"/>
        <v>68.647000000000048</v>
      </c>
      <c r="G46">
        <v>0.6321</v>
      </c>
      <c r="H46">
        <v>2.7599999999999999E-3</v>
      </c>
      <c r="I46">
        <v>575.82100000000003</v>
      </c>
      <c r="J46">
        <f t="shared" si="7"/>
        <v>61.321000000000026</v>
      </c>
      <c r="K46">
        <v>0.48202</v>
      </c>
      <c r="L46">
        <v>3.5300000000000002E-3</v>
      </c>
      <c r="M46">
        <v>641.23500000000001</v>
      </c>
      <c r="N46">
        <f t="shared" si="8"/>
        <v>129.73500000000001</v>
      </c>
      <c r="O46">
        <v>0.43653999999999998</v>
      </c>
      <c r="P46">
        <v>3.0999999999999999E-3</v>
      </c>
      <c r="Q46">
        <v>837.15499999999997</v>
      </c>
      <c r="R46">
        <f t="shared" si="9"/>
        <v>328.65499999999997</v>
      </c>
      <c r="S46">
        <v>0.32190999999999997</v>
      </c>
      <c r="T46">
        <v>3.3E-3</v>
      </c>
    </row>
    <row r="47" spans="1:20" x14ac:dyDescent="0.25">
      <c r="A47">
        <v>551.36699999999996</v>
      </c>
      <c r="B47">
        <f t="shared" si="5"/>
        <v>30.866999999999962</v>
      </c>
      <c r="C47" s="1">
        <v>0.39246999999999999</v>
      </c>
      <c r="D47">
        <v>2.8600000000000001E-3</v>
      </c>
      <c r="E47">
        <v>588.54899999999998</v>
      </c>
      <c r="F47">
        <f t="shared" si="6"/>
        <v>71.048999999999978</v>
      </c>
      <c r="G47">
        <v>0.64607000000000003</v>
      </c>
      <c r="H47">
        <v>2.8500000000000001E-3</v>
      </c>
      <c r="I47">
        <v>576.82000000000005</v>
      </c>
      <c r="J47">
        <f t="shared" si="7"/>
        <v>62.32000000000005</v>
      </c>
      <c r="K47">
        <v>0.49238999999999999</v>
      </c>
      <c r="L47">
        <v>3.5400000000000002E-3</v>
      </c>
      <c r="M47">
        <v>647.226</v>
      </c>
      <c r="N47">
        <f t="shared" si="8"/>
        <v>135.726</v>
      </c>
      <c r="O47">
        <v>0.44277</v>
      </c>
      <c r="P47">
        <v>3.0200000000000001E-3</v>
      </c>
      <c r="Q47">
        <v>837.35799999999995</v>
      </c>
      <c r="R47">
        <f t="shared" si="9"/>
        <v>328.85799999999995</v>
      </c>
      <c r="S47">
        <v>0.33318999999999999</v>
      </c>
      <c r="T47">
        <v>3.31E-3</v>
      </c>
    </row>
    <row r="48" spans="1:20" x14ac:dyDescent="0.25">
      <c r="A48">
        <v>551.97500000000002</v>
      </c>
      <c r="B48">
        <f t="shared" si="5"/>
        <v>31.475000000000023</v>
      </c>
      <c r="C48" s="1">
        <v>0.40853</v>
      </c>
      <c r="D48">
        <v>2.8400000000000001E-3</v>
      </c>
      <c r="E48">
        <v>591.15499999999997</v>
      </c>
      <c r="F48">
        <f t="shared" si="6"/>
        <v>73.654999999999973</v>
      </c>
      <c r="G48">
        <v>0.66012999999999999</v>
      </c>
      <c r="H48">
        <v>2.6199999999999999E-3</v>
      </c>
      <c r="I48">
        <v>577.81799999999998</v>
      </c>
      <c r="J48">
        <f t="shared" si="7"/>
        <v>63.317999999999984</v>
      </c>
      <c r="K48">
        <v>0.50187000000000004</v>
      </c>
      <c r="L48">
        <v>3.5799999999999998E-3</v>
      </c>
      <c r="M48">
        <v>655.24400000000003</v>
      </c>
      <c r="N48">
        <f t="shared" si="8"/>
        <v>143.74400000000003</v>
      </c>
      <c r="O48">
        <v>0.45068000000000003</v>
      </c>
      <c r="P48">
        <v>3.2100000000000002E-3</v>
      </c>
      <c r="Q48">
        <v>837.56</v>
      </c>
      <c r="R48">
        <f t="shared" si="9"/>
        <v>329.05999999999995</v>
      </c>
      <c r="S48">
        <v>0.34333999999999998</v>
      </c>
      <c r="T48">
        <v>3.1800000000000001E-3</v>
      </c>
    </row>
    <row r="49" spans="1:20" x14ac:dyDescent="0.25">
      <c r="A49">
        <v>552.36500000000001</v>
      </c>
      <c r="B49">
        <f t="shared" si="5"/>
        <v>31.865000000000009</v>
      </c>
      <c r="C49" s="1">
        <v>0.41777999999999998</v>
      </c>
      <c r="D49">
        <v>2.98E-3</v>
      </c>
      <c r="E49">
        <v>593.74400000000003</v>
      </c>
      <c r="F49">
        <f t="shared" si="6"/>
        <v>76.244000000000028</v>
      </c>
      <c r="G49">
        <v>0.67218999999999995</v>
      </c>
      <c r="H49">
        <v>2.7699999999999999E-3</v>
      </c>
      <c r="I49">
        <v>578.81700000000001</v>
      </c>
      <c r="J49">
        <f t="shared" si="7"/>
        <v>64.317000000000007</v>
      </c>
      <c r="K49">
        <v>0.51198999999999995</v>
      </c>
      <c r="L49">
        <v>3.49E-3</v>
      </c>
      <c r="M49">
        <v>665.24400000000003</v>
      </c>
      <c r="N49">
        <f t="shared" si="8"/>
        <v>153.74400000000003</v>
      </c>
      <c r="O49">
        <v>0.45790999999999998</v>
      </c>
      <c r="P49">
        <v>3.15E-3</v>
      </c>
      <c r="Q49">
        <v>837.74800000000005</v>
      </c>
      <c r="R49">
        <f t="shared" si="9"/>
        <v>329.24800000000005</v>
      </c>
      <c r="S49">
        <v>0.34644000000000003</v>
      </c>
      <c r="T49">
        <v>2.99E-3</v>
      </c>
    </row>
    <row r="50" spans="1:20" x14ac:dyDescent="0.25">
      <c r="A50">
        <v>552.98900000000003</v>
      </c>
      <c r="B50">
        <f t="shared" si="5"/>
        <v>32.489000000000033</v>
      </c>
      <c r="C50" s="1">
        <v>0.43203999999999998</v>
      </c>
      <c r="D50">
        <v>2.9399999999999999E-3</v>
      </c>
      <c r="E50">
        <v>596.14700000000005</v>
      </c>
      <c r="F50">
        <f t="shared" si="6"/>
        <v>78.647000000000048</v>
      </c>
      <c r="G50">
        <v>0.68254000000000004</v>
      </c>
      <c r="H50">
        <v>2.5400000000000002E-3</v>
      </c>
      <c r="I50">
        <v>579.83100000000002</v>
      </c>
      <c r="J50">
        <f t="shared" si="7"/>
        <v>65.331000000000017</v>
      </c>
      <c r="K50">
        <v>0.52144000000000001</v>
      </c>
      <c r="L50">
        <v>3.5300000000000002E-3</v>
      </c>
      <c r="M50">
        <v>679.25300000000004</v>
      </c>
      <c r="N50">
        <f t="shared" si="8"/>
        <v>167.75300000000004</v>
      </c>
      <c r="O50">
        <v>0.46600999999999998</v>
      </c>
      <c r="P50">
        <v>3.0699999999999998E-3</v>
      </c>
      <c r="Q50">
        <v>837.95</v>
      </c>
      <c r="R50">
        <f t="shared" si="9"/>
        <v>329.45000000000005</v>
      </c>
      <c r="S50">
        <v>0.3498</v>
      </c>
      <c r="T50">
        <v>2.9399999999999999E-3</v>
      </c>
    </row>
    <row r="51" spans="1:20" x14ac:dyDescent="0.25">
      <c r="A51">
        <v>553.37900000000002</v>
      </c>
      <c r="B51">
        <f t="shared" si="5"/>
        <v>32.879000000000019</v>
      </c>
      <c r="C51" s="1">
        <v>0.44156000000000001</v>
      </c>
      <c r="D51">
        <v>2.9499999999999999E-3</v>
      </c>
      <c r="E51">
        <v>598.54899999999998</v>
      </c>
      <c r="F51">
        <f t="shared" si="6"/>
        <v>81.048999999999978</v>
      </c>
      <c r="G51">
        <v>0.69194999999999995</v>
      </c>
      <c r="H51">
        <v>2.7699999999999999E-3</v>
      </c>
      <c r="I51">
        <v>580.81299999999999</v>
      </c>
      <c r="J51">
        <f t="shared" si="7"/>
        <v>66.312999999999988</v>
      </c>
      <c r="K51">
        <v>0.52993000000000001</v>
      </c>
      <c r="L51">
        <v>3.6800000000000001E-3</v>
      </c>
      <c r="M51">
        <v>693.26099999999997</v>
      </c>
      <c r="N51">
        <f t="shared" si="8"/>
        <v>181.76099999999997</v>
      </c>
      <c r="O51">
        <v>0.47110000000000002</v>
      </c>
      <c r="P51">
        <v>3.0200000000000001E-3</v>
      </c>
      <c r="Q51">
        <v>838.15300000000002</v>
      </c>
      <c r="R51">
        <f t="shared" si="9"/>
        <v>329.65300000000002</v>
      </c>
      <c r="S51">
        <v>0.36513000000000001</v>
      </c>
      <c r="T51">
        <v>2.8800000000000002E-3</v>
      </c>
    </row>
    <row r="52" spans="1:20" x14ac:dyDescent="0.25">
      <c r="A52">
        <v>553.98800000000006</v>
      </c>
      <c r="B52">
        <f t="shared" si="5"/>
        <v>33.488000000000056</v>
      </c>
      <c r="C52" s="1">
        <v>0.45633000000000001</v>
      </c>
      <c r="D52">
        <v>2.8800000000000002E-3</v>
      </c>
      <c r="E52">
        <v>601.154</v>
      </c>
      <c r="F52">
        <f t="shared" si="6"/>
        <v>83.653999999999996</v>
      </c>
      <c r="G52">
        <v>0.70126999999999995</v>
      </c>
      <c r="H52">
        <v>2.9099999999999998E-3</v>
      </c>
      <c r="I52">
        <v>582.43600000000004</v>
      </c>
      <c r="J52">
        <f t="shared" si="7"/>
        <v>67.936000000000035</v>
      </c>
      <c r="K52">
        <v>0.54327999999999999</v>
      </c>
      <c r="L52">
        <v>3.6900000000000001E-3</v>
      </c>
      <c r="M52">
        <v>715.25699999999995</v>
      </c>
      <c r="N52">
        <f t="shared" si="8"/>
        <v>203.75699999999995</v>
      </c>
      <c r="O52">
        <v>0.47675000000000001</v>
      </c>
      <c r="P52">
        <v>3.0599999999999998E-3</v>
      </c>
      <c r="Q52">
        <v>838.35599999999999</v>
      </c>
      <c r="R52">
        <f t="shared" si="9"/>
        <v>329.85599999999999</v>
      </c>
      <c r="S52">
        <v>0.37906000000000001</v>
      </c>
      <c r="T52">
        <v>2.6099999999999999E-3</v>
      </c>
    </row>
    <row r="53" spans="1:20" x14ac:dyDescent="0.25">
      <c r="A53">
        <v>554.37800000000004</v>
      </c>
      <c r="B53">
        <f t="shared" si="5"/>
        <v>33.878000000000043</v>
      </c>
      <c r="C53" s="1">
        <v>0.46337</v>
      </c>
      <c r="D53">
        <v>2.99E-3</v>
      </c>
      <c r="E53">
        <v>606.14599999999996</v>
      </c>
      <c r="F53">
        <f t="shared" si="6"/>
        <v>88.645999999999958</v>
      </c>
      <c r="G53">
        <v>0.71687000000000001</v>
      </c>
      <c r="H53">
        <v>2.9199999999999999E-3</v>
      </c>
      <c r="I53">
        <v>584.02700000000004</v>
      </c>
      <c r="J53">
        <f t="shared" si="7"/>
        <v>69.527000000000044</v>
      </c>
      <c r="K53">
        <v>0.55623</v>
      </c>
      <c r="L53">
        <v>3.6800000000000001E-3</v>
      </c>
      <c r="M53">
        <v>745.25599999999997</v>
      </c>
      <c r="N53">
        <f t="shared" si="8"/>
        <v>233.75599999999997</v>
      </c>
      <c r="O53">
        <v>0.48110000000000003</v>
      </c>
      <c r="P53">
        <v>2.98E-3</v>
      </c>
      <c r="Q53">
        <v>838.55899999999997</v>
      </c>
      <c r="R53">
        <f t="shared" si="9"/>
        <v>330.05899999999997</v>
      </c>
      <c r="S53">
        <v>0.39335999999999999</v>
      </c>
      <c r="T53">
        <v>2.63E-3</v>
      </c>
    </row>
    <row r="54" spans="1:20" x14ac:dyDescent="0.25">
      <c r="A54">
        <v>554.98599999999999</v>
      </c>
      <c r="B54">
        <f t="shared" si="5"/>
        <v>34.48599999999999</v>
      </c>
      <c r="C54" s="1">
        <v>0.47627000000000003</v>
      </c>
      <c r="D54">
        <v>2.8999999999999998E-3</v>
      </c>
      <c r="E54">
        <v>611.154</v>
      </c>
      <c r="F54">
        <f t="shared" si="6"/>
        <v>93.653999999999996</v>
      </c>
      <c r="G54">
        <v>0.73109000000000002</v>
      </c>
      <c r="H54">
        <v>2.9099999999999998E-3</v>
      </c>
      <c r="I54">
        <v>585.61800000000005</v>
      </c>
      <c r="J54">
        <f t="shared" si="7"/>
        <v>71.118000000000052</v>
      </c>
      <c r="K54">
        <v>0.56799999999999995</v>
      </c>
      <c r="L54">
        <v>3.7299999999999998E-3</v>
      </c>
      <c r="M54">
        <v>785.27</v>
      </c>
      <c r="N54">
        <f t="shared" si="8"/>
        <v>273.77</v>
      </c>
      <c r="O54">
        <v>0.48459999999999998</v>
      </c>
      <c r="P54">
        <v>2.9499999999999999E-3</v>
      </c>
      <c r="Q54">
        <v>838.74599999999998</v>
      </c>
      <c r="R54">
        <f t="shared" si="9"/>
        <v>330.24599999999998</v>
      </c>
      <c r="S54">
        <v>0.41145999999999999</v>
      </c>
      <c r="T54">
        <v>2.8800000000000002E-3</v>
      </c>
    </row>
    <row r="55" spans="1:20" x14ac:dyDescent="0.25">
      <c r="A55">
        <v>555.37599999999998</v>
      </c>
      <c r="B55">
        <f t="shared" si="5"/>
        <v>34.875999999999976</v>
      </c>
      <c r="C55" s="1">
        <v>0.48459000000000002</v>
      </c>
      <c r="D55">
        <v>3.0200000000000001E-3</v>
      </c>
      <c r="E55">
        <v>616.14599999999996</v>
      </c>
      <c r="F55">
        <f t="shared" si="6"/>
        <v>98.645999999999958</v>
      </c>
      <c r="G55">
        <v>0.74283999999999994</v>
      </c>
      <c r="H55">
        <v>2.9199999999999999E-3</v>
      </c>
      <c r="I55">
        <v>587.22500000000002</v>
      </c>
      <c r="J55">
        <f t="shared" si="7"/>
        <v>72.725000000000023</v>
      </c>
      <c r="K55">
        <v>0.57959000000000005</v>
      </c>
      <c r="L55">
        <v>3.7200000000000002E-3</v>
      </c>
      <c r="M55">
        <v>825.26900000000001</v>
      </c>
      <c r="N55">
        <f t="shared" si="8"/>
        <v>313.76900000000001</v>
      </c>
      <c r="O55">
        <v>0.48642999999999997</v>
      </c>
      <c r="P55">
        <v>3.0000000000000001E-3</v>
      </c>
      <c r="Q55">
        <v>838.94899999999996</v>
      </c>
      <c r="R55">
        <f t="shared" si="9"/>
        <v>330.44899999999996</v>
      </c>
      <c r="S55">
        <v>0.43109999999999998</v>
      </c>
      <c r="T55">
        <v>2.8900000000000002E-3</v>
      </c>
    </row>
    <row r="56" spans="1:20" x14ac:dyDescent="0.25">
      <c r="A56">
        <v>556</v>
      </c>
      <c r="B56">
        <f t="shared" si="5"/>
        <v>35.5</v>
      </c>
      <c r="C56" s="1">
        <v>0.49782999999999999</v>
      </c>
      <c r="D56">
        <v>2.9099999999999998E-3</v>
      </c>
      <c r="E56">
        <v>621.15300000000002</v>
      </c>
      <c r="F56">
        <f t="shared" si="6"/>
        <v>103.65300000000002</v>
      </c>
      <c r="G56">
        <v>0.75338000000000005</v>
      </c>
      <c r="H56">
        <v>2.7399999999999998E-3</v>
      </c>
      <c r="I56">
        <v>588.81600000000003</v>
      </c>
      <c r="J56">
        <f t="shared" si="7"/>
        <v>74.316000000000031</v>
      </c>
      <c r="K56">
        <v>0.59003000000000005</v>
      </c>
      <c r="L56">
        <v>3.62E-3</v>
      </c>
      <c r="M56">
        <v>835.26800000000003</v>
      </c>
      <c r="N56">
        <f t="shared" si="8"/>
        <v>323.76800000000003</v>
      </c>
      <c r="O56">
        <v>0.48975000000000002</v>
      </c>
      <c r="P56">
        <v>2.9099999999999998E-3</v>
      </c>
      <c r="Q56">
        <v>839.15200000000004</v>
      </c>
      <c r="R56">
        <f t="shared" si="9"/>
        <v>330.65200000000004</v>
      </c>
      <c r="S56">
        <v>0.45291999999999999</v>
      </c>
      <c r="T56">
        <v>2.9199999999999999E-3</v>
      </c>
    </row>
    <row r="57" spans="1:20" x14ac:dyDescent="0.25">
      <c r="A57">
        <v>556.99900000000002</v>
      </c>
      <c r="B57">
        <f t="shared" si="5"/>
        <v>36.499000000000024</v>
      </c>
      <c r="C57" s="1">
        <v>0.51424999999999998</v>
      </c>
      <c r="D57">
        <v>2.8999999999999998E-3</v>
      </c>
      <c r="E57">
        <v>626.16099999999994</v>
      </c>
      <c r="F57">
        <f t="shared" si="6"/>
        <v>108.66099999999994</v>
      </c>
      <c r="G57">
        <v>0.76261000000000001</v>
      </c>
      <c r="H57">
        <v>2.66E-3</v>
      </c>
      <c r="I57">
        <v>590.43899999999996</v>
      </c>
      <c r="J57">
        <f t="shared" si="7"/>
        <v>75.938999999999965</v>
      </c>
      <c r="K57">
        <v>0.60023000000000004</v>
      </c>
      <c r="L57">
        <v>3.5899999999999999E-3</v>
      </c>
      <c r="M57">
        <v>835.86099999999999</v>
      </c>
      <c r="N57">
        <f t="shared" si="8"/>
        <v>324.36099999999999</v>
      </c>
      <c r="O57">
        <v>0.49475000000000002</v>
      </c>
      <c r="P57">
        <v>2.8800000000000002E-3</v>
      </c>
      <c r="Q57">
        <v>839.35400000000004</v>
      </c>
      <c r="R57">
        <f t="shared" si="9"/>
        <v>330.85400000000004</v>
      </c>
      <c r="S57">
        <v>0.47876000000000002</v>
      </c>
      <c r="T57">
        <v>2.8400000000000001E-3</v>
      </c>
    </row>
    <row r="58" spans="1:20" x14ac:dyDescent="0.25">
      <c r="A58">
        <v>557.98099999999999</v>
      </c>
      <c r="B58">
        <f t="shared" si="5"/>
        <v>37.480999999999995</v>
      </c>
      <c r="C58" s="1">
        <v>0.53203</v>
      </c>
      <c r="D58">
        <v>2.8800000000000002E-3</v>
      </c>
      <c r="E58">
        <v>636.16099999999994</v>
      </c>
      <c r="F58">
        <f t="shared" si="6"/>
        <v>118.66099999999994</v>
      </c>
      <c r="G58">
        <v>0.77788999999999997</v>
      </c>
      <c r="H58">
        <v>2.6800000000000001E-3</v>
      </c>
      <c r="I58">
        <v>592.03</v>
      </c>
      <c r="J58">
        <f t="shared" si="7"/>
        <v>77.529999999999973</v>
      </c>
      <c r="K58">
        <v>0.60926999999999998</v>
      </c>
      <c r="L58">
        <v>3.64E-3</v>
      </c>
      <c r="M58">
        <v>836.46900000000005</v>
      </c>
      <c r="N58">
        <f t="shared" si="8"/>
        <v>324.96900000000005</v>
      </c>
      <c r="O58">
        <v>0.50612999999999997</v>
      </c>
      <c r="P58">
        <v>2.81E-3</v>
      </c>
      <c r="Q58">
        <v>839.55700000000002</v>
      </c>
      <c r="R58">
        <f t="shared" si="9"/>
        <v>331.05700000000002</v>
      </c>
      <c r="S58">
        <v>0.50456999999999996</v>
      </c>
      <c r="T58">
        <v>2.8999999999999998E-3</v>
      </c>
    </row>
    <row r="59" spans="1:20" x14ac:dyDescent="0.25">
      <c r="A59">
        <v>558.98</v>
      </c>
      <c r="B59">
        <f t="shared" si="5"/>
        <v>38.480000000000018</v>
      </c>
      <c r="C59" s="1">
        <v>0.54730999999999996</v>
      </c>
      <c r="D59">
        <v>2.96E-3</v>
      </c>
      <c r="E59">
        <v>646.17600000000004</v>
      </c>
      <c r="F59">
        <f t="shared" si="6"/>
        <v>128.67600000000004</v>
      </c>
      <c r="G59">
        <v>0.78925999999999996</v>
      </c>
      <c r="H59">
        <v>2.5300000000000001E-3</v>
      </c>
      <c r="I59">
        <v>594.02700000000004</v>
      </c>
      <c r="J59">
        <f t="shared" si="7"/>
        <v>79.527000000000044</v>
      </c>
      <c r="K59">
        <v>0.62043999999999999</v>
      </c>
      <c r="L59">
        <v>3.7200000000000002E-3</v>
      </c>
      <c r="M59">
        <v>836.85900000000004</v>
      </c>
      <c r="N59">
        <f t="shared" si="8"/>
        <v>325.35900000000004</v>
      </c>
      <c r="O59">
        <v>0.51717000000000002</v>
      </c>
      <c r="P59">
        <v>2.7799999999999999E-3</v>
      </c>
      <c r="Q59">
        <v>839.76</v>
      </c>
      <c r="R59">
        <f t="shared" si="9"/>
        <v>331.26</v>
      </c>
      <c r="S59">
        <v>0.53159000000000001</v>
      </c>
      <c r="T59">
        <v>2.8500000000000001E-3</v>
      </c>
    </row>
    <row r="60" spans="1:20" x14ac:dyDescent="0.25">
      <c r="A60">
        <v>559.97799999999995</v>
      </c>
      <c r="B60">
        <f t="shared" si="5"/>
        <v>39.477999999999952</v>
      </c>
      <c r="C60" s="1">
        <v>0.56323999999999996</v>
      </c>
      <c r="D60">
        <v>2.97E-3</v>
      </c>
      <c r="E60">
        <v>666.17499999999995</v>
      </c>
      <c r="F60">
        <f t="shared" si="6"/>
        <v>148.67499999999995</v>
      </c>
      <c r="G60">
        <v>0.80601</v>
      </c>
      <c r="H60">
        <v>2.0999999999999999E-3</v>
      </c>
      <c r="I60">
        <v>596.02300000000002</v>
      </c>
      <c r="J60">
        <f t="shared" si="7"/>
        <v>81.523000000000025</v>
      </c>
      <c r="K60">
        <v>0.63012999999999997</v>
      </c>
      <c r="L60">
        <v>3.7599999999999999E-3</v>
      </c>
      <c r="M60">
        <v>837.06200000000001</v>
      </c>
      <c r="N60">
        <f t="shared" si="8"/>
        <v>325.56200000000001</v>
      </c>
      <c r="O60">
        <v>0.52434999999999998</v>
      </c>
      <c r="P60">
        <v>2.7200000000000002E-3</v>
      </c>
      <c r="Q60">
        <v>839.947</v>
      </c>
      <c r="R60">
        <f t="shared" si="9"/>
        <v>331.447</v>
      </c>
      <c r="S60">
        <v>0.56115999999999999</v>
      </c>
      <c r="T60">
        <v>2.8E-3</v>
      </c>
    </row>
    <row r="61" spans="1:20" x14ac:dyDescent="0.25">
      <c r="A61">
        <v>560.97699999999998</v>
      </c>
      <c r="B61">
        <f t="shared" si="5"/>
        <v>40.476999999999975</v>
      </c>
      <c r="C61" s="1">
        <v>0.57684000000000002</v>
      </c>
      <c r="D61">
        <v>2.97E-3</v>
      </c>
      <c r="E61">
        <v>686.17399999999998</v>
      </c>
      <c r="F61">
        <f t="shared" si="6"/>
        <v>168.67399999999998</v>
      </c>
      <c r="G61">
        <v>0.81728000000000001</v>
      </c>
      <c r="H61">
        <v>2.48E-3</v>
      </c>
      <c r="I61">
        <v>598.02</v>
      </c>
      <c r="J61">
        <f t="shared" si="7"/>
        <v>83.519999999999982</v>
      </c>
      <c r="K61">
        <v>0.63944999999999996</v>
      </c>
      <c r="L61">
        <v>3.7499999999999999E-3</v>
      </c>
      <c r="M61">
        <v>837.46799999999996</v>
      </c>
      <c r="N61">
        <f t="shared" si="8"/>
        <v>325.96799999999996</v>
      </c>
      <c r="O61">
        <v>0.53798999999999997</v>
      </c>
      <c r="P61">
        <v>2.7599999999999999E-3</v>
      </c>
      <c r="Q61">
        <v>840.15</v>
      </c>
      <c r="R61">
        <f t="shared" si="9"/>
        <v>331.65</v>
      </c>
      <c r="S61">
        <v>0.58901000000000003</v>
      </c>
      <c r="T61">
        <v>2.8500000000000001E-3</v>
      </c>
    </row>
    <row r="62" spans="1:20" x14ac:dyDescent="0.25">
      <c r="A62">
        <v>561.97500000000002</v>
      </c>
      <c r="B62">
        <f t="shared" si="5"/>
        <v>41.475000000000023</v>
      </c>
      <c r="C62" s="1">
        <v>0.59014999999999995</v>
      </c>
      <c r="D62">
        <v>2.99E-3</v>
      </c>
      <c r="E62">
        <v>706.173</v>
      </c>
      <c r="F62">
        <f t="shared" si="6"/>
        <v>188.673</v>
      </c>
      <c r="G62">
        <v>0.82504999999999995</v>
      </c>
      <c r="H62">
        <v>2.4099999999999998E-3</v>
      </c>
      <c r="I62">
        <v>600.82799999999997</v>
      </c>
      <c r="J62">
        <f t="shared" si="7"/>
        <v>86.327999999999975</v>
      </c>
      <c r="K62">
        <v>0.65105000000000002</v>
      </c>
      <c r="L62">
        <v>3.7200000000000002E-3</v>
      </c>
      <c r="M62">
        <v>837.67100000000005</v>
      </c>
      <c r="N62">
        <f t="shared" si="8"/>
        <v>326.17100000000005</v>
      </c>
      <c r="O62">
        <v>0.54449999999999998</v>
      </c>
      <c r="P62">
        <v>2.7399999999999998E-3</v>
      </c>
      <c r="Q62">
        <v>840.35299999999995</v>
      </c>
      <c r="R62">
        <f t="shared" si="9"/>
        <v>331.85299999999995</v>
      </c>
      <c r="S62">
        <v>0.61395</v>
      </c>
      <c r="T62">
        <v>2.8900000000000002E-3</v>
      </c>
    </row>
    <row r="63" spans="1:20" x14ac:dyDescent="0.25">
      <c r="A63">
        <v>562.97299999999996</v>
      </c>
      <c r="B63">
        <f t="shared" si="5"/>
        <v>42.472999999999956</v>
      </c>
      <c r="C63" s="1">
        <v>0.60204999999999997</v>
      </c>
      <c r="D63">
        <v>3.0699999999999998E-3</v>
      </c>
      <c r="E63">
        <v>726.18799999999999</v>
      </c>
      <c r="F63">
        <f t="shared" si="6"/>
        <v>208.68799999999999</v>
      </c>
      <c r="G63">
        <v>0.82999000000000001</v>
      </c>
      <c r="H63">
        <v>2.16E-3</v>
      </c>
      <c r="I63">
        <v>603.82299999999998</v>
      </c>
      <c r="J63">
        <f t="shared" si="7"/>
        <v>89.322999999999979</v>
      </c>
      <c r="K63">
        <v>0.66188999999999998</v>
      </c>
      <c r="L63">
        <v>3.63E-3</v>
      </c>
      <c r="M63">
        <v>838.06100000000004</v>
      </c>
      <c r="N63">
        <f t="shared" si="8"/>
        <v>326.56100000000004</v>
      </c>
      <c r="O63">
        <v>0.55883000000000005</v>
      </c>
      <c r="P63">
        <v>2.6199999999999999E-3</v>
      </c>
      <c r="Q63">
        <v>840.55600000000004</v>
      </c>
      <c r="R63">
        <f t="shared" si="9"/>
        <v>332.05600000000004</v>
      </c>
      <c r="S63">
        <v>0.63804000000000005</v>
      </c>
      <c r="T63">
        <v>2.8800000000000002E-3</v>
      </c>
    </row>
    <row r="64" spans="1:20" x14ac:dyDescent="0.25">
      <c r="A64">
        <v>563.98699999999997</v>
      </c>
      <c r="B64">
        <f t="shared" si="5"/>
        <v>43.486999999999966</v>
      </c>
      <c r="C64" s="1">
        <v>0.61338000000000004</v>
      </c>
      <c r="D64">
        <v>3.1099999999999999E-3</v>
      </c>
      <c r="E64">
        <v>766.18700000000001</v>
      </c>
      <c r="F64">
        <f t="shared" si="6"/>
        <v>248.68700000000001</v>
      </c>
      <c r="G64">
        <v>0.8367</v>
      </c>
      <c r="H64">
        <v>2.2899999999999999E-3</v>
      </c>
      <c r="I64">
        <v>606.81899999999996</v>
      </c>
      <c r="J64">
        <f t="shared" si="7"/>
        <v>92.31899999999996</v>
      </c>
      <c r="K64">
        <v>0.67168000000000005</v>
      </c>
      <c r="L64">
        <v>3.5200000000000001E-3</v>
      </c>
      <c r="M64">
        <v>838.26300000000003</v>
      </c>
      <c r="N64">
        <f t="shared" si="8"/>
        <v>326.76300000000003</v>
      </c>
      <c r="O64">
        <v>0.56540999999999997</v>
      </c>
      <c r="P64">
        <v>2.7100000000000002E-3</v>
      </c>
      <c r="Q64">
        <v>840.75800000000004</v>
      </c>
      <c r="R64">
        <f t="shared" si="9"/>
        <v>332.25800000000004</v>
      </c>
      <c r="S64">
        <v>0.6593</v>
      </c>
      <c r="T64">
        <v>2.8400000000000001E-3</v>
      </c>
    </row>
    <row r="65" spans="1:20" x14ac:dyDescent="0.25">
      <c r="A65">
        <v>564.98599999999999</v>
      </c>
      <c r="B65">
        <f t="shared" si="5"/>
        <v>44.48599999999999</v>
      </c>
      <c r="C65" s="1">
        <v>0.62429999999999997</v>
      </c>
      <c r="D65">
        <v>3.0100000000000001E-3</v>
      </c>
      <c r="E65">
        <v>806.18499999999995</v>
      </c>
      <c r="F65">
        <f t="shared" si="6"/>
        <v>288.68499999999995</v>
      </c>
      <c r="G65">
        <v>0.84014</v>
      </c>
      <c r="H65">
        <v>2.2699999999999999E-3</v>
      </c>
      <c r="I65">
        <v>609.82899999999995</v>
      </c>
      <c r="J65">
        <f t="shared" si="7"/>
        <v>95.328999999999951</v>
      </c>
      <c r="K65">
        <v>0.68020999999999998</v>
      </c>
      <c r="L65">
        <v>3.5200000000000001E-3</v>
      </c>
      <c r="M65">
        <v>838.46600000000001</v>
      </c>
      <c r="N65">
        <f t="shared" si="8"/>
        <v>326.96600000000001</v>
      </c>
      <c r="O65">
        <v>0.57145999999999997</v>
      </c>
      <c r="P65">
        <v>2.7000000000000001E-3</v>
      </c>
      <c r="Q65">
        <v>840.94600000000003</v>
      </c>
      <c r="R65">
        <f t="shared" si="9"/>
        <v>332.44600000000003</v>
      </c>
      <c r="S65">
        <v>0.67815999999999999</v>
      </c>
      <c r="T65">
        <v>2.7799999999999999E-3</v>
      </c>
    </row>
    <row r="66" spans="1:20" x14ac:dyDescent="0.25">
      <c r="A66">
        <v>565.98400000000004</v>
      </c>
      <c r="B66">
        <f t="shared" si="5"/>
        <v>45.484000000000037</v>
      </c>
      <c r="C66" s="1">
        <v>0.63468000000000002</v>
      </c>
      <c r="D66">
        <v>2.8700000000000002E-3</v>
      </c>
      <c r="E66">
        <v>826.18399999999997</v>
      </c>
      <c r="F66">
        <f t="shared" si="6"/>
        <v>308.68399999999997</v>
      </c>
      <c r="G66">
        <v>0.84109999999999996</v>
      </c>
      <c r="H66">
        <v>2.0999999999999999E-3</v>
      </c>
      <c r="I66">
        <v>612.82500000000005</v>
      </c>
      <c r="J66">
        <f t="shared" si="7"/>
        <v>98.325000000000045</v>
      </c>
      <c r="K66">
        <v>0.68762999999999996</v>
      </c>
      <c r="L66">
        <v>3.46E-3</v>
      </c>
      <c r="M66">
        <v>838.87199999999996</v>
      </c>
      <c r="N66">
        <f t="shared" si="8"/>
        <v>327.37199999999996</v>
      </c>
      <c r="O66">
        <v>0.58279000000000003</v>
      </c>
      <c r="P66">
        <v>2.6099999999999999E-3</v>
      </c>
      <c r="Q66">
        <v>841.14800000000002</v>
      </c>
      <c r="R66">
        <f t="shared" si="9"/>
        <v>332.64800000000002</v>
      </c>
      <c r="S66">
        <v>0.69413000000000002</v>
      </c>
      <c r="T66">
        <v>2.6800000000000001E-3</v>
      </c>
    </row>
    <row r="67" spans="1:20" x14ac:dyDescent="0.25">
      <c r="A67">
        <v>566.98299999999995</v>
      </c>
      <c r="B67">
        <f t="shared" si="5"/>
        <v>46.482999999999947</v>
      </c>
      <c r="C67" s="1">
        <v>0.64370000000000005</v>
      </c>
      <c r="D67">
        <v>3.0999999999999999E-3</v>
      </c>
      <c r="E67">
        <v>846.18299999999999</v>
      </c>
      <c r="F67">
        <f t="shared" si="6"/>
        <v>328.68299999999999</v>
      </c>
      <c r="G67">
        <v>0.84589999999999999</v>
      </c>
      <c r="H67">
        <v>2.1199999999999999E-3</v>
      </c>
      <c r="I67">
        <v>616.83399999999995</v>
      </c>
      <c r="J67">
        <f t="shared" si="7"/>
        <v>102.33399999999995</v>
      </c>
      <c r="K67">
        <v>0.69660999999999995</v>
      </c>
      <c r="L67">
        <v>3.3999999999999998E-3</v>
      </c>
      <c r="M67">
        <v>839.26199999999994</v>
      </c>
      <c r="N67">
        <f t="shared" si="8"/>
        <v>327.76199999999994</v>
      </c>
      <c r="O67">
        <v>0.59275999999999995</v>
      </c>
      <c r="P67">
        <v>2.63E-3</v>
      </c>
      <c r="Q67">
        <v>841.351</v>
      </c>
      <c r="R67">
        <f t="shared" si="9"/>
        <v>332.851</v>
      </c>
      <c r="S67">
        <v>0.70726</v>
      </c>
      <c r="T67">
        <v>2.8E-3</v>
      </c>
    </row>
    <row r="68" spans="1:20" x14ac:dyDescent="0.25">
      <c r="A68">
        <v>567.98099999999999</v>
      </c>
      <c r="B68">
        <f t="shared" ref="B68:B99" si="10">A68-520.5</f>
        <v>47.480999999999995</v>
      </c>
      <c r="C68" s="1">
        <v>0.65224000000000004</v>
      </c>
      <c r="D68">
        <v>3.1099999999999999E-3</v>
      </c>
      <c r="E68">
        <v>848.19600000000003</v>
      </c>
      <c r="F68">
        <f t="shared" ref="F68:F99" si="11">E68-517.5</f>
        <v>330.69600000000003</v>
      </c>
      <c r="G68">
        <v>0.84684999999999999</v>
      </c>
      <c r="H68">
        <v>2.1800000000000001E-3</v>
      </c>
      <c r="I68">
        <v>620.84299999999996</v>
      </c>
      <c r="J68">
        <f t="shared" ref="J68:J99" si="12">I68-514.5</f>
        <v>106.34299999999996</v>
      </c>
      <c r="K68">
        <v>0.70376000000000005</v>
      </c>
      <c r="L68">
        <v>3.3300000000000001E-3</v>
      </c>
      <c r="M68">
        <v>839.66700000000003</v>
      </c>
      <c r="N68">
        <f t="shared" ref="N68:N99" si="13">M68-511.5</f>
        <v>328.16700000000003</v>
      </c>
      <c r="O68">
        <v>0.60082999999999998</v>
      </c>
      <c r="P68">
        <v>2.64E-3</v>
      </c>
      <c r="Q68">
        <v>841.55399999999997</v>
      </c>
      <c r="R68">
        <f t="shared" ref="R68:R99" si="14">Q68-508.5</f>
        <v>333.05399999999997</v>
      </c>
      <c r="S68">
        <v>0.71896000000000004</v>
      </c>
      <c r="T68">
        <v>2.7699999999999999E-3</v>
      </c>
    </row>
    <row r="69" spans="1:20" x14ac:dyDescent="0.25">
      <c r="A69">
        <v>569.97799999999995</v>
      </c>
      <c r="B69">
        <f t="shared" si="10"/>
        <v>49.477999999999952</v>
      </c>
      <c r="C69" s="1">
        <v>0.66918</v>
      </c>
      <c r="D69">
        <v>3.0699999999999998E-3</v>
      </c>
      <c r="E69">
        <v>850.19299999999998</v>
      </c>
      <c r="F69">
        <f t="shared" si="11"/>
        <v>332.69299999999998</v>
      </c>
      <c r="G69">
        <v>0.84787999999999997</v>
      </c>
      <c r="H69">
        <v>1.74E-3</v>
      </c>
      <c r="I69">
        <v>626.83299999999997</v>
      </c>
      <c r="J69">
        <f t="shared" si="12"/>
        <v>112.33299999999997</v>
      </c>
      <c r="K69">
        <v>0.71333999999999997</v>
      </c>
      <c r="L69">
        <v>3.2000000000000002E-3</v>
      </c>
      <c r="M69">
        <v>840.07299999999998</v>
      </c>
      <c r="N69">
        <f t="shared" si="13"/>
        <v>328.57299999999998</v>
      </c>
      <c r="O69">
        <v>0.60846</v>
      </c>
      <c r="P69">
        <v>2.5999999999999999E-3</v>
      </c>
      <c r="Q69">
        <v>841.75699999999995</v>
      </c>
      <c r="R69">
        <f t="shared" si="14"/>
        <v>333.25699999999995</v>
      </c>
      <c r="S69">
        <v>0.72936999999999996</v>
      </c>
      <c r="T69">
        <v>2.7799999999999999E-3</v>
      </c>
    </row>
    <row r="70" spans="1:20" x14ac:dyDescent="0.25">
      <c r="A70">
        <v>571.97500000000002</v>
      </c>
      <c r="B70">
        <f t="shared" si="10"/>
        <v>51.475000000000023</v>
      </c>
      <c r="C70" s="1">
        <v>0.68288000000000004</v>
      </c>
      <c r="D70">
        <v>3.0500000000000002E-3</v>
      </c>
      <c r="E70">
        <v>852.18899999999996</v>
      </c>
      <c r="F70">
        <f t="shared" si="11"/>
        <v>334.68899999999996</v>
      </c>
      <c r="G70">
        <v>0.84855999999999998</v>
      </c>
      <c r="H70">
        <v>2.0899999999999998E-3</v>
      </c>
      <c r="I70">
        <v>632.83900000000006</v>
      </c>
      <c r="J70">
        <f t="shared" si="12"/>
        <v>118.33900000000006</v>
      </c>
      <c r="K70">
        <v>0.72026000000000001</v>
      </c>
      <c r="L70">
        <v>3.0799999999999998E-3</v>
      </c>
      <c r="M70">
        <v>840.46299999999997</v>
      </c>
      <c r="N70">
        <f t="shared" si="13"/>
        <v>328.96299999999997</v>
      </c>
      <c r="O70">
        <v>0.61563000000000001</v>
      </c>
      <c r="P70">
        <v>2.6199999999999999E-3</v>
      </c>
      <c r="Q70">
        <v>841.94399999999996</v>
      </c>
      <c r="R70">
        <f t="shared" si="14"/>
        <v>333.44399999999996</v>
      </c>
      <c r="S70">
        <v>0.73914999999999997</v>
      </c>
      <c r="T70">
        <v>2.7200000000000002E-3</v>
      </c>
    </row>
    <row r="71" spans="1:20" x14ac:dyDescent="0.25">
      <c r="A71">
        <v>573.971</v>
      </c>
      <c r="B71">
        <f t="shared" si="10"/>
        <v>53.471000000000004</v>
      </c>
      <c r="C71" s="1">
        <v>0.69603999999999999</v>
      </c>
      <c r="D71">
        <v>3.0500000000000002E-3</v>
      </c>
      <c r="E71">
        <v>854.202</v>
      </c>
      <c r="F71">
        <f t="shared" si="11"/>
        <v>336.702</v>
      </c>
      <c r="G71">
        <v>0.84923999999999999</v>
      </c>
      <c r="H71">
        <v>2.1299999999999999E-3</v>
      </c>
      <c r="I71">
        <v>640.827</v>
      </c>
      <c r="J71">
        <f t="shared" si="12"/>
        <v>126.327</v>
      </c>
      <c r="K71">
        <v>0.72802999999999995</v>
      </c>
      <c r="L71">
        <v>3.0500000000000002E-3</v>
      </c>
      <c r="M71">
        <v>840.86900000000003</v>
      </c>
      <c r="N71">
        <f t="shared" si="13"/>
        <v>329.36900000000003</v>
      </c>
      <c r="O71">
        <v>0.62282999999999999</v>
      </c>
      <c r="P71">
        <v>2.66E-3</v>
      </c>
      <c r="Q71">
        <v>842.16200000000003</v>
      </c>
      <c r="R71">
        <f t="shared" si="14"/>
        <v>333.66200000000003</v>
      </c>
      <c r="S71">
        <v>0.74799000000000004</v>
      </c>
      <c r="T71">
        <v>2.7699999999999999E-3</v>
      </c>
    </row>
    <row r="72" spans="1:20" x14ac:dyDescent="0.25">
      <c r="A72">
        <v>575.98400000000004</v>
      </c>
      <c r="B72">
        <f t="shared" si="10"/>
        <v>55.484000000000037</v>
      </c>
      <c r="C72" s="1">
        <v>0.70759000000000005</v>
      </c>
      <c r="D72">
        <v>2.9499999999999999E-3</v>
      </c>
      <c r="E72">
        <v>856.19899999999996</v>
      </c>
      <c r="F72">
        <f t="shared" si="11"/>
        <v>338.69899999999996</v>
      </c>
      <c r="G72">
        <v>0.85114999999999996</v>
      </c>
      <c r="H72">
        <v>2.1700000000000001E-3</v>
      </c>
      <c r="I72">
        <v>650.82600000000002</v>
      </c>
      <c r="J72">
        <f t="shared" si="12"/>
        <v>136.32600000000002</v>
      </c>
      <c r="K72">
        <v>0.73487999999999998</v>
      </c>
      <c r="L72">
        <v>2.96E-3</v>
      </c>
      <c r="M72">
        <v>841.274</v>
      </c>
      <c r="N72">
        <f t="shared" si="13"/>
        <v>329.774</v>
      </c>
      <c r="O72">
        <v>0.62990999999999997</v>
      </c>
      <c r="P72">
        <v>2.66E-3</v>
      </c>
      <c r="Q72">
        <v>842.35</v>
      </c>
      <c r="R72">
        <f t="shared" si="14"/>
        <v>333.85</v>
      </c>
      <c r="S72">
        <v>0.75629999999999997</v>
      </c>
      <c r="T72">
        <v>2.7100000000000002E-3</v>
      </c>
    </row>
    <row r="73" spans="1:20" x14ac:dyDescent="0.25">
      <c r="A73">
        <v>578.97900000000004</v>
      </c>
      <c r="B73">
        <f t="shared" si="10"/>
        <v>58.479000000000042</v>
      </c>
      <c r="C73" s="1">
        <v>0.72214</v>
      </c>
      <c r="D73">
        <v>3.0200000000000001E-3</v>
      </c>
      <c r="E73">
        <v>858.19500000000005</v>
      </c>
      <c r="F73">
        <f t="shared" si="11"/>
        <v>340.69500000000005</v>
      </c>
      <c r="G73">
        <v>0.85553000000000001</v>
      </c>
      <c r="H73">
        <v>2.16E-3</v>
      </c>
      <c r="I73">
        <v>664.83500000000004</v>
      </c>
      <c r="J73">
        <f t="shared" si="12"/>
        <v>150.33500000000004</v>
      </c>
      <c r="K73">
        <v>0.74150000000000005</v>
      </c>
      <c r="L73">
        <v>2.8300000000000001E-3</v>
      </c>
      <c r="M73">
        <v>841.86699999999996</v>
      </c>
      <c r="N73">
        <f t="shared" si="13"/>
        <v>330.36699999999996</v>
      </c>
      <c r="O73">
        <v>0.63749999999999996</v>
      </c>
      <c r="P73">
        <v>2.5799999999999998E-3</v>
      </c>
      <c r="Q73">
        <v>842.55200000000002</v>
      </c>
      <c r="R73">
        <f t="shared" si="14"/>
        <v>334.05200000000002</v>
      </c>
      <c r="S73">
        <v>0.76376999999999995</v>
      </c>
      <c r="T73">
        <v>2.7599999999999999E-3</v>
      </c>
    </row>
    <row r="74" spans="1:20" x14ac:dyDescent="0.25">
      <c r="A74">
        <v>581.97400000000005</v>
      </c>
      <c r="B74">
        <f t="shared" si="10"/>
        <v>61.474000000000046</v>
      </c>
      <c r="C74" s="1">
        <v>0.73526999999999998</v>
      </c>
      <c r="D74">
        <v>2.8500000000000001E-3</v>
      </c>
      <c r="E74">
        <v>858.601</v>
      </c>
      <c r="F74">
        <f t="shared" si="11"/>
        <v>341.101</v>
      </c>
      <c r="G74">
        <v>0.85616999999999999</v>
      </c>
      <c r="H74">
        <v>1.75E-3</v>
      </c>
      <c r="I74">
        <v>684.81899999999996</v>
      </c>
      <c r="J74">
        <f t="shared" si="12"/>
        <v>170.31899999999996</v>
      </c>
      <c r="K74">
        <v>0.74666999999999994</v>
      </c>
      <c r="L74">
        <v>2.7699999999999999E-3</v>
      </c>
      <c r="M74">
        <v>842.47500000000002</v>
      </c>
      <c r="N74">
        <f t="shared" si="13"/>
        <v>330.97500000000002</v>
      </c>
      <c r="O74">
        <v>0.64620999999999995</v>
      </c>
      <c r="P74">
        <v>2.63E-3</v>
      </c>
      <c r="Q74">
        <v>842.95799999999997</v>
      </c>
      <c r="R74">
        <f t="shared" si="14"/>
        <v>334.45799999999997</v>
      </c>
      <c r="S74">
        <v>0.77681</v>
      </c>
      <c r="T74">
        <v>2.66E-3</v>
      </c>
    </row>
    <row r="75" spans="1:20" x14ac:dyDescent="0.25">
      <c r="A75">
        <v>585.98299999999995</v>
      </c>
      <c r="B75">
        <f t="shared" si="10"/>
        <v>65.482999999999947</v>
      </c>
      <c r="C75" s="1">
        <v>0.75034000000000001</v>
      </c>
      <c r="D75">
        <v>2.8600000000000001E-3</v>
      </c>
      <c r="E75">
        <v>858.78800000000001</v>
      </c>
      <c r="F75">
        <f t="shared" si="11"/>
        <v>341.28800000000001</v>
      </c>
      <c r="G75">
        <v>0.85684000000000005</v>
      </c>
      <c r="H75">
        <v>2.1299999999999999E-3</v>
      </c>
      <c r="I75">
        <v>704.83299999999997</v>
      </c>
      <c r="J75">
        <f t="shared" si="12"/>
        <v>190.33299999999997</v>
      </c>
      <c r="K75">
        <v>0.74939</v>
      </c>
      <c r="L75">
        <v>2.6700000000000001E-3</v>
      </c>
      <c r="M75">
        <v>843.27099999999996</v>
      </c>
      <c r="N75">
        <f t="shared" si="13"/>
        <v>331.77099999999996</v>
      </c>
      <c r="O75">
        <v>0.65644999999999998</v>
      </c>
      <c r="P75">
        <v>2.5899999999999999E-3</v>
      </c>
      <c r="Q75">
        <v>843.36400000000003</v>
      </c>
      <c r="R75">
        <f t="shared" si="14"/>
        <v>334.86400000000003</v>
      </c>
      <c r="S75">
        <v>0.78905999999999998</v>
      </c>
      <c r="T75">
        <v>2.7299999999999998E-3</v>
      </c>
    </row>
    <row r="76" spans="1:20" x14ac:dyDescent="0.25">
      <c r="A76">
        <v>589.97699999999998</v>
      </c>
      <c r="B76">
        <f t="shared" si="10"/>
        <v>69.476999999999975</v>
      </c>
      <c r="C76" s="1">
        <v>0.76271</v>
      </c>
      <c r="D76">
        <v>3.0200000000000001E-3</v>
      </c>
      <c r="E76">
        <v>858.99099999999999</v>
      </c>
      <c r="F76">
        <f t="shared" si="11"/>
        <v>341.49099999999999</v>
      </c>
      <c r="G76">
        <v>0.85726000000000002</v>
      </c>
      <c r="H76">
        <v>2.0200000000000001E-3</v>
      </c>
      <c r="I76">
        <v>744.83199999999999</v>
      </c>
      <c r="J76">
        <f t="shared" si="12"/>
        <v>230.33199999999999</v>
      </c>
      <c r="K76">
        <v>0.75256000000000001</v>
      </c>
      <c r="L76">
        <v>2.7200000000000002E-3</v>
      </c>
      <c r="M76">
        <v>843.86400000000003</v>
      </c>
      <c r="N76">
        <f t="shared" si="13"/>
        <v>332.36400000000003</v>
      </c>
      <c r="O76">
        <v>0.66437999999999997</v>
      </c>
      <c r="P76">
        <v>2.63E-3</v>
      </c>
      <c r="Q76">
        <v>843.75400000000002</v>
      </c>
      <c r="R76">
        <f t="shared" si="14"/>
        <v>335.25400000000002</v>
      </c>
      <c r="S76">
        <v>0.79962999999999995</v>
      </c>
      <c r="T76">
        <v>2.7100000000000002E-3</v>
      </c>
    </row>
    <row r="77" spans="1:20" x14ac:dyDescent="0.25">
      <c r="A77">
        <v>593.98599999999999</v>
      </c>
      <c r="B77">
        <f t="shared" si="10"/>
        <v>73.48599999999999</v>
      </c>
      <c r="C77" s="1">
        <v>0.77339999999999998</v>
      </c>
      <c r="D77">
        <v>3.0799999999999998E-3</v>
      </c>
      <c r="E77">
        <v>861.721</v>
      </c>
      <c r="F77">
        <f t="shared" si="11"/>
        <v>344.221</v>
      </c>
      <c r="G77">
        <v>0.86170000000000002</v>
      </c>
      <c r="H77">
        <v>2E-3</v>
      </c>
      <c r="I77">
        <v>784.846</v>
      </c>
      <c r="J77">
        <f t="shared" si="12"/>
        <v>270.346</v>
      </c>
      <c r="K77">
        <v>0.75417000000000001</v>
      </c>
      <c r="L77">
        <v>2.7100000000000002E-3</v>
      </c>
      <c r="M77">
        <v>844.47199999999998</v>
      </c>
      <c r="N77">
        <f t="shared" si="13"/>
        <v>332.97199999999998</v>
      </c>
      <c r="O77">
        <v>0.67212000000000005</v>
      </c>
      <c r="P77">
        <v>2.5899999999999999E-3</v>
      </c>
      <c r="Q77">
        <v>844.15899999999999</v>
      </c>
      <c r="R77">
        <f t="shared" si="14"/>
        <v>335.65899999999999</v>
      </c>
      <c r="S77">
        <v>0.80954999999999999</v>
      </c>
      <c r="T77">
        <v>2.7100000000000002E-3</v>
      </c>
    </row>
    <row r="78" spans="1:20" x14ac:dyDescent="0.25">
      <c r="A78">
        <v>597.98</v>
      </c>
      <c r="B78">
        <f t="shared" si="10"/>
        <v>77.480000000000018</v>
      </c>
      <c r="C78" s="1">
        <v>0.78293000000000001</v>
      </c>
      <c r="D78">
        <v>3.0999999999999999E-3</v>
      </c>
      <c r="E78">
        <v>867.197</v>
      </c>
      <c r="F78">
        <f t="shared" si="11"/>
        <v>349.697</v>
      </c>
      <c r="G78">
        <v>0.86495</v>
      </c>
      <c r="H78">
        <v>2.1700000000000001E-3</v>
      </c>
      <c r="I78">
        <v>824.86</v>
      </c>
      <c r="J78">
        <f t="shared" si="12"/>
        <v>310.36</v>
      </c>
      <c r="K78">
        <v>0.75555000000000005</v>
      </c>
      <c r="L78">
        <v>2.7200000000000002E-3</v>
      </c>
      <c r="M78">
        <v>845.26800000000003</v>
      </c>
      <c r="N78">
        <f t="shared" si="13"/>
        <v>333.76800000000003</v>
      </c>
      <c r="O78">
        <v>0.68306999999999995</v>
      </c>
      <c r="P78">
        <v>2.6700000000000001E-3</v>
      </c>
      <c r="Q78">
        <v>844.54899999999998</v>
      </c>
      <c r="R78">
        <f t="shared" si="14"/>
        <v>336.04899999999998</v>
      </c>
      <c r="S78">
        <v>0.81816999999999995</v>
      </c>
      <c r="T78">
        <v>2.65E-3</v>
      </c>
    </row>
    <row r="79" spans="1:20" x14ac:dyDescent="0.25">
      <c r="A79">
        <v>601.98900000000003</v>
      </c>
      <c r="B79">
        <f t="shared" si="10"/>
        <v>81.489000000000033</v>
      </c>
      <c r="C79" s="1">
        <v>0.79134000000000004</v>
      </c>
      <c r="D79">
        <v>3.0799999999999998E-3</v>
      </c>
      <c r="E79">
        <v>875.40200000000004</v>
      </c>
      <c r="F79">
        <f t="shared" si="11"/>
        <v>357.90200000000004</v>
      </c>
      <c r="G79">
        <v>0.86589000000000005</v>
      </c>
      <c r="H79">
        <v>2.0400000000000001E-3</v>
      </c>
      <c r="I79">
        <v>844.875</v>
      </c>
      <c r="J79">
        <f t="shared" si="12"/>
        <v>330.375</v>
      </c>
      <c r="K79">
        <v>0.76273999999999997</v>
      </c>
      <c r="L79">
        <v>2.5699999999999998E-3</v>
      </c>
      <c r="M79">
        <v>846.26599999999996</v>
      </c>
      <c r="N79">
        <f t="shared" si="13"/>
        <v>334.76599999999996</v>
      </c>
      <c r="O79">
        <v>0.69698000000000004</v>
      </c>
      <c r="P79">
        <v>2.65E-3</v>
      </c>
      <c r="Q79">
        <v>844.95500000000004</v>
      </c>
      <c r="R79">
        <f t="shared" si="14"/>
        <v>336.45500000000004</v>
      </c>
      <c r="S79">
        <v>0.8266</v>
      </c>
      <c r="T79">
        <v>2.6900000000000001E-3</v>
      </c>
    </row>
    <row r="80" spans="1:20" x14ac:dyDescent="0.25">
      <c r="A80">
        <v>607.97900000000004</v>
      </c>
      <c r="B80">
        <f t="shared" si="10"/>
        <v>87.479000000000042</v>
      </c>
      <c r="C80" s="1">
        <v>0.80208999999999997</v>
      </c>
      <c r="D80">
        <v>2.8800000000000002E-3</v>
      </c>
      <c r="E80">
        <v>985.67899999999997</v>
      </c>
      <c r="F80">
        <f t="shared" si="11"/>
        <v>468.17899999999997</v>
      </c>
      <c r="G80">
        <v>0.86773999999999996</v>
      </c>
      <c r="H80">
        <v>2.0799999999999998E-3</v>
      </c>
      <c r="I80">
        <v>854.87400000000002</v>
      </c>
      <c r="J80">
        <f t="shared" si="12"/>
        <v>340.37400000000002</v>
      </c>
      <c r="K80">
        <v>0.77676999999999996</v>
      </c>
      <c r="L80">
        <v>2.5000000000000001E-3</v>
      </c>
      <c r="M80">
        <v>847.26499999999999</v>
      </c>
      <c r="N80">
        <f t="shared" si="13"/>
        <v>335.76499999999999</v>
      </c>
      <c r="O80">
        <v>0.71069000000000004</v>
      </c>
      <c r="P80">
        <v>2.65E-3</v>
      </c>
      <c r="Q80">
        <v>845.36</v>
      </c>
      <c r="R80">
        <f t="shared" si="14"/>
        <v>336.86</v>
      </c>
      <c r="S80">
        <v>0.83399999999999996</v>
      </c>
      <c r="T80">
        <v>2.64E-3</v>
      </c>
    </row>
    <row r="81" spans="1:20" x14ac:dyDescent="0.25">
      <c r="A81">
        <v>615.98199999999997</v>
      </c>
      <c r="B81">
        <f t="shared" si="10"/>
        <v>95.481999999999971</v>
      </c>
      <c r="C81" s="1">
        <v>0.81377999999999995</v>
      </c>
      <c r="D81">
        <v>3.0500000000000002E-3</v>
      </c>
      <c r="F81">
        <f t="shared" si="11"/>
        <v>-517.5</v>
      </c>
      <c r="I81">
        <v>855.87300000000005</v>
      </c>
      <c r="J81">
        <f t="shared" si="12"/>
        <v>341.37300000000005</v>
      </c>
      <c r="K81">
        <v>0.78244999999999998</v>
      </c>
      <c r="L81">
        <v>2.4199999999999998E-3</v>
      </c>
      <c r="M81">
        <v>848.26300000000003</v>
      </c>
      <c r="N81">
        <f t="shared" si="13"/>
        <v>336.76300000000003</v>
      </c>
      <c r="O81">
        <v>0.72496000000000005</v>
      </c>
      <c r="P81">
        <v>2.6800000000000001E-3</v>
      </c>
      <c r="Q81">
        <v>845.75</v>
      </c>
      <c r="R81">
        <f t="shared" si="14"/>
        <v>337.25</v>
      </c>
      <c r="S81">
        <v>0.84091000000000005</v>
      </c>
      <c r="T81">
        <v>2.47E-3</v>
      </c>
    </row>
    <row r="82" spans="1:20" x14ac:dyDescent="0.25">
      <c r="A82">
        <v>625.99699999999996</v>
      </c>
      <c r="B82">
        <f t="shared" si="10"/>
        <v>105.49699999999996</v>
      </c>
      <c r="C82" s="1">
        <v>0.82540999999999998</v>
      </c>
      <c r="D82">
        <v>2.96E-3</v>
      </c>
      <c r="F82">
        <f t="shared" si="11"/>
        <v>-517.5</v>
      </c>
      <c r="I82">
        <v>856.87099999999998</v>
      </c>
      <c r="J82">
        <f t="shared" si="12"/>
        <v>342.37099999999998</v>
      </c>
      <c r="K82">
        <v>0.78979999999999995</v>
      </c>
      <c r="L82">
        <v>2.4499999999999999E-3</v>
      </c>
      <c r="M82">
        <v>849.26099999999997</v>
      </c>
      <c r="N82">
        <f t="shared" si="13"/>
        <v>337.76099999999997</v>
      </c>
      <c r="O82">
        <v>0.73895999999999995</v>
      </c>
      <c r="P82">
        <v>2.6800000000000001E-3</v>
      </c>
      <c r="Q82">
        <v>846.35900000000004</v>
      </c>
      <c r="R82">
        <f t="shared" si="14"/>
        <v>337.85900000000004</v>
      </c>
      <c r="S82">
        <v>0.84962000000000004</v>
      </c>
      <c r="T82">
        <v>2.66E-3</v>
      </c>
    </row>
    <row r="83" spans="1:20" x14ac:dyDescent="0.25">
      <c r="A83">
        <v>641.98699999999997</v>
      </c>
      <c r="B83">
        <f t="shared" si="10"/>
        <v>121.48699999999997</v>
      </c>
      <c r="C83" s="1">
        <v>0.83945000000000003</v>
      </c>
      <c r="D83">
        <v>2.9099999999999998E-3</v>
      </c>
      <c r="F83">
        <f t="shared" si="11"/>
        <v>-517.5</v>
      </c>
      <c r="I83">
        <v>857.05799999999999</v>
      </c>
      <c r="J83">
        <f t="shared" si="12"/>
        <v>342.55799999999999</v>
      </c>
      <c r="K83">
        <v>0.79127999999999998</v>
      </c>
      <c r="L83">
        <v>2.4299999999999999E-3</v>
      </c>
      <c r="M83">
        <v>850.26</v>
      </c>
      <c r="N83">
        <f t="shared" si="13"/>
        <v>338.76</v>
      </c>
      <c r="O83">
        <v>0.75275999999999998</v>
      </c>
      <c r="P83">
        <v>2.7000000000000001E-3</v>
      </c>
      <c r="Q83">
        <v>846.952</v>
      </c>
      <c r="R83">
        <f t="shared" si="14"/>
        <v>338.452</v>
      </c>
      <c r="S83">
        <v>0.85770000000000002</v>
      </c>
      <c r="T83">
        <v>2.66E-3</v>
      </c>
    </row>
    <row r="84" spans="1:20" x14ac:dyDescent="0.25">
      <c r="A84">
        <v>657.99300000000005</v>
      </c>
      <c r="B84">
        <f t="shared" si="10"/>
        <v>137.49300000000005</v>
      </c>
      <c r="C84" s="1">
        <v>0.84926999999999997</v>
      </c>
      <c r="D84">
        <v>2.81E-3</v>
      </c>
      <c r="F84">
        <f t="shared" si="11"/>
        <v>-517.5</v>
      </c>
      <c r="I84">
        <v>859.88199999999995</v>
      </c>
      <c r="J84">
        <f t="shared" si="12"/>
        <v>345.38199999999995</v>
      </c>
      <c r="K84">
        <v>0.80586999999999998</v>
      </c>
      <c r="L84">
        <v>2.4499999999999999E-3</v>
      </c>
      <c r="M84">
        <v>851.25800000000004</v>
      </c>
      <c r="N84">
        <f t="shared" si="13"/>
        <v>339.75800000000004</v>
      </c>
      <c r="O84">
        <v>0.76661999999999997</v>
      </c>
      <c r="P84">
        <v>2.6900000000000001E-3</v>
      </c>
      <c r="Q84">
        <v>847.54399999999998</v>
      </c>
      <c r="R84">
        <f t="shared" si="14"/>
        <v>339.04399999999998</v>
      </c>
      <c r="S84">
        <v>0.86453000000000002</v>
      </c>
      <c r="T84">
        <v>2.64E-3</v>
      </c>
    </row>
    <row r="85" spans="1:20" x14ac:dyDescent="0.25">
      <c r="A85">
        <v>673.98299999999995</v>
      </c>
      <c r="B85">
        <f t="shared" si="10"/>
        <v>153.48299999999995</v>
      </c>
      <c r="C85" s="1">
        <v>0.85718000000000005</v>
      </c>
      <c r="D85">
        <v>2.7599999999999999E-3</v>
      </c>
      <c r="F85">
        <f t="shared" si="11"/>
        <v>-517.5</v>
      </c>
      <c r="I85">
        <v>862.61199999999997</v>
      </c>
      <c r="J85">
        <f t="shared" si="12"/>
        <v>348.11199999999997</v>
      </c>
      <c r="K85">
        <v>0.81403000000000003</v>
      </c>
      <c r="L85">
        <v>2.4299999999999999E-3</v>
      </c>
      <c r="M85">
        <v>852.27200000000005</v>
      </c>
      <c r="N85">
        <f t="shared" si="13"/>
        <v>340.77200000000005</v>
      </c>
      <c r="O85">
        <v>0.77983999999999998</v>
      </c>
      <c r="P85">
        <v>2.7000000000000001E-3</v>
      </c>
      <c r="Q85">
        <v>848.15300000000002</v>
      </c>
      <c r="R85">
        <f t="shared" si="14"/>
        <v>339.65300000000002</v>
      </c>
      <c r="S85">
        <v>0.87051999999999996</v>
      </c>
      <c r="T85">
        <v>2.5999999999999999E-3</v>
      </c>
    </row>
    <row r="86" spans="1:20" x14ac:dyDescent="0.25">
      <c r="A86">
        <v>689.98900000000003</v>
      </c>
      <c r="B86">
        <f t="shared" si="10"/>
        <v>169.48900000000003</v>
      </c>
      <c r="C86" s="1">
        <v>0.86338999999999999</v>
      </c>
      <c r="D86">
        <v>2.7399999999999998E-3</v>
      </c>
      <c r="F86">
        <f t="shared" si="11"/>
        <v>-517.5</v>
      </c>
      <c r="I86">
        <v>865.34199999999998</v>
      </c>
      <c r="J86">
        <f t="shared" si="12"/>
        <v>350.84199999999998</v>
      </c>
      <c r="K86">
        <v>0.81896999999999998</v>
      </c>
      <c r="L86">
        <v>2.4399999999999999E-3</v>
      </c>
      <c r="M86">
        <v>853.27099999999996</v>
      </c>
      <c r="N86">
        <f t="shared" si="13"/>
        <v>341.77099999999996</v>
      </c>
      <c r="O86">
        <v>0.79271000000000003</v>
      </c>
      <c r="P86">
        <v>2.7399999999999998E-3</v>
      </c>
      <c r="Q86">
        <v>848.94799999999998</v>
      </c>
      <c r="R86">
        <f t="shared" si="14"/>
        <v>340.44799999999998</v>
      </c>
      <c r="S86">
        <v>0.87770999999999999</v>
      </c>
      <c r="T86">
        <v>2.5699999999999998E-3</v>
      </c>
    </row>
    <row r="87" spans="1:20" x14ac:dyDescent="0.25">
      <c r="A87">
        <v>715.99400000000003</v>
      </c>
      <c r="B87">
        <f t="shared" si="10"/>
        <v>195.49400000000003</v>
      </c>
      <c r="C87" s="1">
        <v>0.87085999999999997</v>
      </c>
      <c r="D87">
        <v>2.6199999999999999E-3</v>
      </c>
      <c r="F87">
        <f t="shared" si="11"/>
        <v>-517.5</v>
      </c>
      <c r="I87">
        <v>868.072</v>
      </c>
      <c r="J87">
        <f t="shared" si="12"/>
        <v>353.572</v>
      </c>
      <c r="K87">
        <v>0.82164000000000004</v>
      </c>
      <c r="L87">
        <v>2.32E-3</v>
      </c>
      <c r="M87">
        <v>854.26900000000001</v>
      </c>
      <c r="N87">
        <f t="shared" si="13"/>
        <v>342.76900000000001</v>
      </c>
      <c r="O87">
        <v>0.80532999999999999</v>
      </c>
      <c r="P87">
        <v>2.7899999999999999E-3</v>
      </c>
      <c r="Q87">
        <v>849.76</v>
      </c>
      <c r="R87">
        <f t="shared" si="14"/>
        <v>341.26</v>
      </c>
      <c r="S87">
        <v>0.88334000000000001</v>
      </c>
      <c r="T87">
        <v>2.5699999999999998E-3</v>
      </c>
    </row>
    <row r="88" spans="1:20" x14ac:dyDescent="0.25">
      <c r="A88">
        <v>745.99300000000005</v>
      </c>
      <c r="B88">
        <f t="shared" si="10"/>
        <v>225.49300000000005</v>
      </c>
      <c r="C88" s="1">
        <v>0.87736000000000003</v>
      </c>
      <c r="D88">
        <v>2.5999999999999999E-3</v>
      </c>
      <c r="F88">
        <f t="shared" si="11"/>
        <v>-517.5</v>
      </c>
      <c r="I88">
        <v>873.57899999999995</v>
      </c>
      <c r="J88">
        <f t="shared" si="12"/>
        <v>359.07899999999995</v>
      </c>
      <c r="K88">
        <v>0.82445999999999997</v>
      </c>
      <c r="L88">
        <v>2.4499999999999999E-3</v>
      </c>
      <c r="M88">
        <v>855.26700000000005</v>
      </c>
      <c r="N88">
        <f t="shared" si="13"/>
        <v>343.76700000000005</v>
      </c>
      <c r="O88">
        <v>0.81767999999999996</v>
      </c>
      <c r="P88">
        <v>2.82E-3</v>
      </c>
      <c r="Q88">
        <v>850.75800000000004</v>
      </c>
      <c r="R88">
        <f t="shared" si="14"/>
        <v>342.25800000000004</v>
      </c>
      <c r="S88">
        <v>0.89015999999999995</v>
      </c>
      <c r="T88">
        <v>2.5300000000000001E-3</v>
      </c>
    </row>
    <row r="89" spans="1:20" x14ac:dyDescent="0.25">
      <c r="A89">
        <v>786.00699999999995</v>
      </c>
      <c r="B89">
        <f t="shared" si="10"/>
        <v>265.50699999999995</v>
      </c>
      <c r="C89" s="1">
        <v>0.88321000000000005</v>
      </c>
      <c r="D89">
        <v>2.5600000000000002E-3</v>
      </c>
      <c r="F89">
        <f t="shared" si="11"/>
        <v>-517.5</v>
      </c>
      <c r="I89">
        <v>880.69200000000001</v>
      </c>
      <c r="J89">
        <f t="shared" si="12"/>
        <v>366.19200000000001</v>
      </c>
      <c r="K89">
        <v>0.82611999999999997</v>
      </c>
      <c r="L89">
        <v>2.4199999999999998E-3</v>
      </c>
      <c r="M89">
        <v>856.26599999999996</v>
      </c>
      <c r="N89">
        <f t="shared" si="13"/>
        <v>344.76599999999996</v>
      </c>
      <c r="O89">
        <v>0.82891999999999999</v>
      </c>
      <c r="P89">
        <v>2.6900000000000001E-3</v>
      </c>
      <c r="Q89">
        <v>851.75599999999997</v>
      </c>
      <c r="R89">
        <f t="shared" si="14"/>
        <v>343.25599999999997</v>
      </c>
      <c r="S89">
        <v>0.89512000000000003</v>
      </c>
      <c r="T89">
        <v>2.6099999999999999E-3</v>
      </c>
    </row>
    <row r="90" spans="1:20" x14ac:dyDescent="0.25">
      <c r="A90">
        <v>826.02099999999996</v>
      </c>
      <c r="B90">
        <f t="shared" si="10"/>
        <v>305.52099999999996</v>
      </c>
      <c r="C90" s="1">
        <v>0.88722999999999996</v>
      </c>
      <c r="D90">
        <v>2.5300000000000001E-3</v>
      </c>
      <c r="F90">
        <f t="shared" si="11"/>
        <v>-517.5</v>
      </c>
      <c r="I90">
        <v>908.05499999999995</v>
      </c>
      <c r="J90">
        <f t="shared" si="12"/>
        <v>393.55499999999995</v>
      </c>
      <c r="K90">
        <v>0.82889000000000002</v>
      </c>
      <c r="L90">
        <v>2.3900000000000002E-3</v>
      </c>
      <c r="M90">
        <v>857.06100000000004</v>
      </c>
      <c r="N90">
        <f t="shared" si="13"/>
        <v>345.56100000000004</v>
      </c>
      <c r="O90">
        <v>0.83748999999999996</v>
      </c>
      <c r="P90">
        <v>2.8500000000000001E-3</v>
      </c>
      <c r="Q90">
        <v>853.36300000000006</v>
      </c>
      <c r="R90">
        <f t="shared" si="14"/>
        <v>344.86300000000006</v>
      </c>
      <c r="S90">
        <v>0.90207999999999999</v>
      </c>
      <c r="T90">
        <v>2.49E-3</v>
      </c>
    </row>
    <row r="91" spans="1:20" x14ac:dyDescent="0.25">
      <c r="A91">
        <v>846.03499999999997</v>
      </c>
      <c r="B91">
        <f t="shared" si="10"/>
        <v>325.53499999999997</v>
      </c>
      <c r="C91" s="1">
        <v>0.89022000000000001</v>
      </c>
      <c r="D91">
        <v>2.4099999999999998E-3</v>
      </c>
      <c r="F91">
        <f t="shared" si="11"/>
        <v>-517.5</v>
      </c>
      <c r="I91">
        <v>935.44799999999998</v>
      </c>
      <c r="J91">
        <f t="shared" si="12"/>
        <v>420.94799999999998</v>
      </c>
      <c r="K91">
        <v>0.83194000000000001</v>
      </c>
      <c r="L91">
        <v>2.5400000000000002E-3</v>
      </c>
      <c r="M91">
        <v>857.26400000000001</v>
      </c>
      <c r="N91">
        <f t="shared" si="13"/>
        <v>345.76400000000001</v>
      </c>
      <c r="O91">
        <v>0.83984000000000003</v>
      </c>
      <c r="P91">
        <v>2.82E-3</v>
      </c>
      <c r="Q91">
        <v>854.95399999999995</v>
      </c>
      <c r="R91">
        <f t="shared" si="14"/>
        <v>346.45399999999995</v>
      </c>
      <c r="S91">
        <v>0.90732000000000002</v>
      </c>
      <c r="T91">
        <v>2.5899999999999999E-3</v>
      </c>
    </row>
    <row r="92" spans="1:20" x14ac:dyDescent="0.25">
      <c r="A92">
        <v>856.03499999999997</v>
      </c>
      <c r="B92">
        <f t="shared" si="10"/>
        <v>335.53499999999997</v>
      </c>
      <c r="C92" s="1">
        <v>0.89329999999999998</v>
      </c>
      <c r="D92">
        <v>2.33E-3</v>
      </c>
      <c r="F92">
        <f t="shared" si="11"/>
        <v>-517.5</v>
      </c>
      <c r="I92">
        <v>962.95100000000002</v>
      </c>
      <c r="J92">
        <f t="shared" si="12"/>
        <v>448.45100000000002</v>
      </c>
      <c r="K92">
        <v>0.83209</v>
      </c>
      <c r="L92">
        <v>2.4299999999999999E-3</v>
      </c>
      <c r="M92">
        <v>860.072</v>
      </c>
      <c r="N92">
        <f t="shared" si="13"/>
        <v>348.572</v>
      </c>
      <c r="O92">
        <v>0.86851</v>
      </c>
      <c r="P92">
        <v>2.97E-3</v>
      </c>
      <c r="Q92">
        <v>856.56100000000004</v>
      </c>
      <c r="R92">
        <f t="shared" si="14"/>
        <v>348.06100000000004</v>
      </c>
      <c r="S92">
        <v>0.91169999999999995</v>
      </c>
      <c r="T92">
        <v>2.5899999999999999E-3</v>
      </c>
    </row>
    <row r="93" spans="1:20" x14ac:dyDescent="0.25">
      <c r="A93">
        <v>858.03200000000004</v>
      </c>
      <c r="B93">
        <f t="shared" si="10"/>
        <v>337.53200000000004</v>
      </c>
      <c r="C93" s="1">
        <v>0.89576</v>
      </c>
      <c r="D93">
        <v>2.33E-3</v>
      </c>
      <c r="F93">
        <f t="shared" si="11"/>
        <v>-517.5</v>
      </c>
      <c r="I93">
        <v>984.947</v>
      </c>
      <c r="J93">
        <f t="shared" si="12"/>
        <v>470.447</v>
      </c>
      <c r="K93">
        <v>0.83252000000000004</v>
      </c>
      <c r="L93">
        <v>2.4599999999999999E-3</v>
      </c>
      <c r="M93">
        <v>862.81799999999998</v>
      </c>
      <c r="N93">
        <f t="shared" si="13"/>
        <v>351.31799999999998</v>
      </c>
      <c r="O93">
        <v>0.88385999999999998</v>
      </c>
      <c r="P93">
        <v>2.99E-3</v>
      </c>
      <c r="Q93">
        <v>858.13699999999994</v>
      </c>
      <c r="R93">
        <f t="shared" si="14"/>
        <v>349.63699999999994</v>
      </c>
      <c r="S93">
        <v>0.91557999999999995</v>
      </c>
      <c r="T93">
        <v>2.5799999999999998E-3</v>
      </c>
    </row>
    <row r="94" spans="1:20" x14ac:dyDescent="0.25">
      <c r="A94">
        <v>858.21900000000005</v>
      </c>
      <c r="B94">
        <f t="shared" si="10"/>
        <v>337.71900000000005</v>
      </c>
      <c r="C94" s="1">
        <v>0.89624000000000004</v>
      </c>
      <c r="D94">
        <v>2.33E-3</v>
      </c>
      <c r="F94">
        <f t="shared" si="11"/>
        <v>-517.5</v>
      </c>
      <c r="J94">
        <f t="shared" si="12"/>
        <v>-514.5</v>
      </c>
      <c r="M94">
        <v>865.57899999999995</v>
      </c>
      <c r="N94">
        <f t="shared" si="13"/>
        <v>354.07899999999995</v>
      </c>
      <c r="O94">
        <v>0.89351000000000003</v>
      </c>
      <c r="P94">
        <v>2.98E-3</v>
      </c>
      <c r="Q94">
        <v>860.86699999999996</v>
      </c>
      <c r="R94">
        <f t="shared" si="14"/>
        <v>352.36699999999996</v>
      </c>
      <c r="S94">
        <v>0.92015000000000002</v>
      </c>
      <c r="T94">
        <v>2.2300000000000002E-3</v>
      </c>
    </row>
    <row r="95" spans="1:20" x14ac:dyDescent="0.25">
      <c r="A95">
        <v>860.99599999999998</v>
      </c>
      <c r="B95">
        <f t="shared" si="10"/>
        <v>340.49599999999998</v>
      </c>
      <c r="C95" s="1">
        <v>0.89997000000000005</v>
      </c>
      <c r="D95">
        <v>2.33E-3</v>
      </c>
      <c r="F95">
        <f t="shared" si="11"/>
        <v>-517.5</v>
      </c>
      <c r="J95">
        <f t="shared" si="12"/>
        <v>-514.5</v>
      </c>
      <c r="M95">
        <v>868.30899999999997</v>
      </c>
      <c r="N95">
        <f t="shared" si="13"/>
        <v>356.80899999999997</v>
      </c>
      <c r="O95">
        <v>0.89881</v>
      </c>
      <c r="P95">
        <v>3.0200000000000001E-3</v>
      </c>
      <c r="Q95">
        <v>863.61199999999997</v>
      </c>
      <c r="R95">
        <f t="shared" si="14"/>
        <v>355.11199999999997</v>
      </c>
      <c r="S95">
        <v>0.92637999999999998</v>
      </c>
      <c r="T95">
        <v>2.5600000000000002E-3</v>
      </c>
    </row>
    <row r="96" spans="1:20" x14ac:dyDescent="0.25">
      <c r="A96">
        <v>863.726</v>
      </c>
      <c r="B96">
        <f t="shared" si="10"/>
        <v>343.226</v>
      </c>
      <c r="C96" s="1">
        <v>0.90190999999999999</v>
      </c>
      <c r="D96">
        <v>2.3E-3</v>
      </c>
      <c r="F96">
        <f t="shared" si="11"/>
        <v>-517.5</v>
      </c>
      <c r="J96">
        <f t="shared" si="12"/>
        <v>-514.5</v>
      </c>
      <c r="M96">
        <v>871.08600000000001</v>
      </c>
      <c r="N96">
        <f t="shared" si="13"/>
        <v>359.58600000000001</v>
      </c>
      <c r="O96">
        <v>0.90159</v>
      </c>
      <c r="P96">
        <v>3.0300000000000001E-3</v>
      </c>
      <c r="Q96">
        <v>869.10400000000004</v>
      </c>
      <c r="R96">
        <f t="shared" si="14"/>
        <v>360.60400000000004</v>
      </c>
      <c r="S96">
        <v>0.93032999999999999</v>
      </c>
      <c r="T96">
        <v>2.5799999999999998E-3</v>
      </c>
    </row>
    <row r="97" spans="1:20" x14ac:dyDescent="0.25">
      <c r="A97">
        <v>866.44</v>
      </c>
      <c r="B97">
        <f t="shared" si="10"/>
        <v>345.94000000000005</v>
      </c>
      <c r="C97" s="1">
        <v>0.90329000000000004</v>
      </c>
      <c r="D97">
        <v>2.3E-3</v>
      </c>
      <c r="F97">
        <f t="shared" si="11"/>
        <v>-517.5</v>
      </c>
      <c r="J97">
        <f t="shared" si="12"/>
        <v>-514.5</v>
      </c>
      <c r="M97">
        <v>884.73599999999999</v>
      </c>
      <c r="N97">
        <f t="shared" si="13"/>
        <v>373.23599999999999</v>
      </c>
      <c r="O97">
        <v>0.90819000000000005</v>
      </c>
      <c r="P97">
        <v>3.0300000000000001E-3</v>
      </c>
      <c r="Q97">
        <v>880.03899999999999</v>
      </c>
      <c r="R97">
        <f t="shared" si="14"/>
        <v>371.53899999999999</v>
      </c>
      <c r="S97">
        <v>0.93317000000000005</v>
      </c>
      <c r="T97">
        <v>2.5500000000000002E-3</v>
      </c>
    </row>
    <row r="98" spans="1:20" x14ac:dyDescent="0.25">
      <c r="A98">
        <v>869.20100000000002</v>
      </c>
      <c r="B98">
        <f t="shared" si="10"/>
        <v>348.70100000000002</v>
      </c>
      <c r="C98" s="1">
        <v>0.90383999999999998</v>
      </c>
      <c r="D98">
        <v>2.2899999999999999E-3</v>
      </c>
      <c r="F98">
        <f t="shared" si="11"/>
        <v>-517.5</v>
      </c>
      <c r="J98">
        <f t="shared" si="12"/>
        <v>-514.5</v>
      </c>
      <c r="M98">
        <v>898.43299999999999</v>
      </c>
      <c r="N98">
        <f t="shared" si="13"/>
        <v>386.93299999999999</v>
      </c>
      <c r="O98">
        <v>0.91080000000000005</v>
      </c>
      <c r="P98">
        <v>3.0200000000000001E-3</v>
      </c>
      <c r="Q98">
        <v>907.48</v>
      </c>
      <c r="R98">
        <f t="shared" si="14"/>
        <v>398.98</v>
      </c>
      <c r="S98">
        <v>0.93539000000000005</v>
      </c>
      <c r="T98">
        <v>2.47E-3</v>
      </c>
    </row>
    <row r="99" spans="1:20" x14ac:dyDescent="0.25">
      <c r="A99">
        <v>882.88300000000004</v>
      </c>
      <c r="B99">
        <f t="shared" si="10"/>
        <v>362.38300000000004</v>
      </c>
      <c r="C99" s="1">
        <v>0.90417999999999998</v>
      </c>
      <c r="D99">
        <v>2.2899999999999999E-3</v>
      </c>
      <c r="F99">
        <f t="shared" si="11"/>
        <v>-517.5</v>
      </c>
      <c r="J99">
        <f t="shared" si="12"/>
        <v>-514.5</v>
      </c>
      <c r="M99">
        <v>912.12900000000002</v>
      </c>
      <c r="N99">
        <f t="shared" si="13"/>
        <v>400.62900000000002</v>
      </c>
      <c r="O99">
        <v>0.91290000000000004</v>
      </c>
      <c r="P99">
        <v>3.0300000000000001E-3</v>
      </c>
      <c r="Q99">
        <v>934.88900000000001</v>
      </c>
      <c r="R99">
        <f t="shared" si="14"/>
        <v>426.38900000000001</v>
      </c>
      <c r="S99">
        <v>0.93679999999999997</v>
      </c>
      <c r="T99">
        <v>2.5799999999999998E-3</v>
      </c>
    </row>
    <row r="100" spans="1:20" x14ac:dyDescent="0.25">
      <c r="A100">
        <v>965.12599999999998</v>
      </c>
      <c r="B100">
        <f t="shared" ref="B100:B106" si="15">A100-520.5</f>
        <v>444.62599999999998</v>
      </c>
      <c r="C100" s="1">
        <v>0.90559999999999996</v>
      </c>
      <c r="D100">
        <v>2.2699999999999999E-3</v>
      </c>
      <c r="F100">
        <f t="shared" ref="F100:F106" si="16">E100-517.5</f>
        <v>-517.5</v>
      </c>
      <c r="J100">
        <f t="shared" ref="J100:J106" si="17">I100-514.5</f>
        <v>-514.5</v>
      </c>
      <c r="M100">
        <v>925.81100000000004</v>
      </c>
      <c r="N100">
        <f t="shared" ref="N100:N106" si="18">M100-511.5</f>
        <v>414.31100000000004</v>
      </c>
      <c r="O100">
        <v>0.91413</v>
      </c>
      <c r="P100">
        <v>2.97E-3</v>
      </c>
      <c r="Q100">
        <v>962.22</v>
      </c>
      <c r="R100">
        <f t="shared" ref="R100:R106" si="19">Q100-508.5</f>
        <v>453.72</v>
      </c>
      <c r="S100">
        <v>0.93784999999999996</v>
      </c>
      <c r="T100">
        <v>2.31E-3</v>
      </c>
    </row>
    <row r="101" spans="1:20" x14ac:dyDescent="0.25">
      <c r="A101">
        <v>987.07500000000005</v>
      </c>
      <c r="B101">
        <f t="shared" si="15"/>
        <v>466.57500000000005</v>
      </c>
      <c r="C101" s="1">
        <v>0.90559000000000001</v>
      </c>
      <c r="D101">
        <v>2.2799999999999999E-3</v>
      </c>
      <c r="F101">
        <f t="shared" si="16"/>
        <v>-517.5</v>
      </c>
      <c r="J101">
        <f t="shared" si="17"/>
        <v>-514.5</v>
      </c>
      <c r="M101">
        <v>939.52300000000002</v>
      </c>
      <c r="N101">
        <f t="shared" si="18"/>
        <v>428.02300000000002</v>
      </c>
      <c r="O101">
        <v>0.91496</v>
      </c>
      <c r="P101">
        <v>3.0300000000000001E-3</v>
      </c>
      <c r="Q101">
        <v>986.899</v>
      </c>
      <c r="R101">
        <f t="shared" si="19"/>
        <v>478.399</v>
      </c>
      <c r="S101">
        <v>0.93855999999999995</v>
      </c>
      <c r="T101">
        <v>2.3E-3</v>
      </c>
    </row>
    <row r="102" spans="1:20" x14ac:dyDescent="0.25">
      <c r="B102">
        <f t="shared" si="15"/>
        <v>-520.5</v>
      </c>
      <c r="F102">
        <f t="shared" si="16"/>
        <v>-517.5</v>
      </c>
      <c r="J102">
        <f t="shared" si="17"/>
        <v>-514.5</v>
      </c>
      <c r="M102">
        <v>953.25099999999998</v>
      </c>
      <c r="N102">
        <f t="shared" si="18"/>
        <v>441.75099999999998</v>
      </c>
      <c r="O102">
        <v>0.91585000000000005</v>
      </c>
      <c r="P102">
        <v>3.0200000000000001E-3</v>
      </c>
      <c r="R102">
        <f t="shared" si="19"/>
        <v>-508.5</v>
      </c>
    </row>
    <row r="103" spans="1:20" x14ac:dyDescent="0.25">
      <c r="B103">
        <f t="shared" si="15"/>
        <v>-520.5</v>
      </c>
      <c r="F103">
        <f t="shared" si="16"/>
        <v>-517.5</v>
      </c>
      <c r="J103">
        <f t="shared" si="17"/>
        <v>-514.5</v>
      </c>
      <c r="M103">
        <v>966.995</v>
      </c>
      <c r="N103">
        <f t="shared" si="18"/>
        <v>455.495</v>
      </c>
      <c r="O103">
        <v>0.91644999999999999</v>
      </c>
      <c r="P103">
        <v>3.0300000000000001E-3</v>
      </c>
      <c r="R103">
        <f t="shared" si="19"/>
        <v>-508.5</v>
      </c>
    </row>
    <row r="104" spans="1:20" x14ac:dyDescent="0.25">
      <c r="B104">
        <f t="shared" si="15"/>
        <v>-520.5</v>
      </c>
      <c r="F104">
        <f t="shared" si="16"/>
        <v>-517.5</v>
      </c>
      <c r="J104">
        <f t="shared" si="17"/>
        <v>-514.5</v>
      </c>
      <c r="M104">
        <v>975.18499999999995</v>
      </c>
      <c r="N104">
        <f t="shared" si="18"/>
        <v>463.68499999999995</v>
      </c>
      <c r="O104">
        <v>0.91695000000000004</v>
      </c>
      <c r="P104">
        <v>2.7000000000000001E-3</v>
      </c>
      <c r="R104">
        <f t="shared" si="19"/>
        <v>-508.5</v>
      </c>
    </row>
    <row r="105" spans="1:20" x14ac:dyDescent="0.25">
      <c r="B105">
        <f t="shared" si="15"/>
        <v>-520.5</v>
      </c>
      <c r="F105">
        <f t="shared" si="16"/>
        <v>-517.5</v>
      </c>
      <c r="J105">
        <f t="shared" si="17"/>
        <v>-514.5</v>
      </c>
      <c r="M105">
        <v>983.40599999999995</v>
      </c>
      <c r="N105">
        <f t="shared" si="18"/>
        <v>471.90599999999995</v>
      </c>
      <c r="O105">
        <v>0.91715000000000002</v>
      </c>
      <c r="P105">
        <v>2.96E-3</v>
      </c>
      <c r="R105">
        <f t="shared" si="19"/>
        <v>-508.5</v>
      </c>
    </row>
    <row r="106" spans="1:20" x14ac:dyDescent="0.25">
      <c r="B106">
        <f t="shared" si="15"/>
        <v>-520.5</v>
      </c>
      <c r="F106">
        <f t="shared" si="16"/>
        <v>-517.5</v>
      </c>
      <c r="J106">
        <f t="shared" si="17"/>
        <v>-514.5</v>
      </c>
      <c r="M106">
        <v>986.16700000000003</v>
      </c>
      <c r="N106">
        <f t="shared" si="18"/>
        <v>474.66700000000003</v>
      </c>
      <c r="O106">
        <v>0.91735999999999995</v>
      </c>
      <c r="P106">
        <v>3.0300000000000001E-3</v>
      </c>
      <c r="R106">
        <f t="shared" si="19"/>
        <v>-508.5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tabSelected="1" workbookViewId="0">
      <selection activeCell="A102" sqref="A102:A106"/>
    </sheetView>
  </sheetViews>
  <sheetFormatPr defaultRowHeight="15" x14ac:dyDescent="0.25"/>
  <sheetData>
    <row r="1" spans="1:15" x14ac:dyDescent="0.25">
      <c r="B1" t="s">
        <v>0</v>
      </c>
      <c r="E1" t="s">
        <v>1</v>
      </c>
      <c r="H1" t="s">
        <v>2</v>
      </c>
      <c r="K1" t="s">
        <v>3</v>
      </c>
      <c r="N1" t="s">
        <v>4</v>
      </c>
    </row>
    <row r="2" spans="1:15" x14ac:dyDescent="0.25">
      <c r="A2" t="s">
        <v>8</v>
      </c>
      <c r="B2" t="s">
        <v>6</v>
      </c>
      <c r="C2" t="s">
        <v>7</v>
      </c>
      <c r="D2" t="s">
        <v>8</v>
      </c>
      <c r="E2" t="s">
        <v>6</v>
      </c>
      <c r="F2" t="s">
        <v>7</v>
      </c>
      <c r="G2" t="s">
        <v>8</v>
      </c>
      <c r="H2" t="s">
        <v>6</v>
      </c>
      <c r="I2" t="s">
        <v>7</v>
      </c>
      <c r="J2" t="s">
        <v>8</v>
      </c>
      <c r="K2" t="s">
        <v>6</v>
      </c>
      <c r="L2" t="s">
        <v>7</v>
      </c>
      <c r="M2" t="s">
        <v>8</v>
      </c>
      <c r="N2" t="s">
        <v>6</v>
      </c>
      <c r="O2" t="s">
        <v>7</v>
      </c>
    </row>
    <row r="3" spans="1:15" x14ac:dyDescent="0.25">
      <c r="B3">
        <v>0</v>
      </c>
      <c r="E3">
        <v>0</v>
      </c>
      <c r="H3">
        <v>0</v>
      </c>
      <c r="K3">
        <v>0</v>
      </c>
      <c r="N3">
        <v>0</v>
      </c>
    </row>
    <row r="4" spans="1:15" x14ac:dyDescent="0.25">
      <c r="A4">
        <v>1.44500000000005</v>
      </c>
      <c r="B4">
        <v>9.7000000000000003E-3</v>
      </c>
      <c r="C4">
        <v>2.4499999999999999E-3</v>
      </c>
      <c r="D4">
        <v>7.6349999999999909</v>
      </c>
      <c r="E4">
        <v>2.1989999999999999E-2</v>
      </c>
      <c r="F4">
        <v>3.8E-3</v>
      </c>
      <c r="G4">
        <v>10.293999999999983</v>
      </c>
      <c r="H4">
        <v>1.468E-2</v>
      </c>
      <c r="I4">
        <v>6.9989999999999997E-2</v>
      </c>
      <c r="J4">
        <v>13.702999999999975</v>
      </c>
      <c r="K4">
        <v>5.3800000000000002E-3</v>
      </c>
      <c r="M4">
        <v>-2.8140000000000214</v>
      </c>
      <c r="N4">
        <v>9.9500000000000005E-3</v>
      </c>
      <c r="O4">
        <v>3.3999999999999998E-3</v>
      </c>
    </row>
    <row r="5" spans="1:15" x14ac:dyDescent="0.25">
      <c r="A5">
        <v>3.45799999999997</v>
      </c>
      <c r="B5">
        <v>1.627E-2</v>
      </c>
      <c r="C5">
        <v>2.3600000000000001E-3</v>
      </c>
      <c r="D5">
        <v>8.6340000000000146</v>
      </c>
      <c r="E5">
        <v>4.6589999999999999E-2</v>
      </c>
      <c r="F5">
        <v>3.63E-3</v>
      </c>
      <c r="G5">
        <v>15.301000000000045</v>
      </c>
      <c r="H5">
        <v>2.7990000000000001E-2</v>
      </c>
      <c r="I5">
        <v>2.3800000000000002E-3</v>
      </c>
      <c r="J5">
        <v>21.705000000000041</v>
      </c>
      <c r="K5">
        <v>1.5650000000000001E-2</v>
      </c>
      <c r="L5">
        <v>9.9100000000000004E-3</v>
      </c>
      <c r="M5">
        <v>7.1860000000000355</v>
      </c>
      <c r="N5">
        <v>1.685E-2</v>
      </c>
      <c r="O5">
        <v>4.1799999999999997E-3</v>
      </c>
    </row>
    <row r="6" spans="1:15" x14ac:dyDescent="0.25">
      <c r="A6">
        <v>5.4550000000000409</v>
      </c>
      <c r="B6">
        <v>1.6369999999999999E-2</v>
      </c>
      <c r="C6">
        <v>3.0999999999999999E-3</v>
      </c>
      <c r="D6">
        <v>13.640999999999963</v>
      </c>
      <c r="E6">
        <v>4.2689999999999999E-2</v>
      </c>
      <c r="F6">
        <v>3.4099999999999998E-3</v>
      </c>
      <c r="G6">
        <v>18.297000000000025</v>
      </c>
      <c r="H6">
        <v>3.5009999999999999E-2</v>
      </c>
      <c r="I6">
        <v>2.2300000000000002E-3</v>
      </c>
      <c r="J6">
        <v>23.717999999999961</v>
      </c>
      <c r="K6">
        <v>3.2079999999999997E-2</v>
      </c>
      <c r="L6">
        <v>5.0899999999999999E-3</v>
      </c>
      <c r="M6">
        <v>17.184999999999945</v>
      </c>
      <c r="N6">
        <v>2.4580000000000001E-2</v>
      </c>
      <c r="O6">
        <v>5.6299999999999996E-3</v>
      </c>
    </row>
    <row r="7" spans="1:15" x14ac:dyDescent="0.25">
      <c r="A7">
        <v>7.4510000000000218</v>
      </c>
      <c r="B7">
        <v>2.3730000000000001E-2</v>
      </c>
      <c r="C7">
        <v>2.6800000000000001E-3</v>
      </c>
      <c r="D7">
        <v>18.633000000000038</v>
      </c>
      <c r="E7">
        <v>6.5070000000000003E-2</v>
      </c>
      <c r="F7">
        <v>2.5699999999999998E-3</v>
      </c>
      <c r="G7">
        <v>20.293000000000006</v>
      </c>
      <c r="H7">
        <v>4.1430000000000002E-2</v>
      </c>
      <c r="I7">
        <v>4.0200000000000001E-3</v>
      </c>
      <c r="J7">
        <v>25.715000000000032</v>
      </c>
      <c r="K7">
        <v>4.589E-2</v>
      </c>
      <c r="L7">
        <v>1.91E-3</v>
      </c>
      <c r="M7">
        <v>37.200000000000045</v>
      </c>
      <c r="N7">
        <v>3.184E-2</v>
      </c>
      <c r="O7">
        <v>5.11E-3</v>
      </c>
    </row>
    <row r="8" spans="1:15" x14ac:dyDescent="0.25">
      <c r="A8">
        <v>9.4640000000000555</v>
      </c>
      <c r="B8">
        <v>2.8479999999999998E-2</v>
      </c>
      <c r="C8">
        <v>2.2699999999999999E-3</v>
      </c>
      <c r="D8">
        <v>19.631999999999948</v>
      </c>
      <c r="E8">
        <v>6.3519999999999993E-2</v>
      </c>
      <c r="F8">
        <v>3.1900000000000001E-3</v>
      </c>
      <c r="G8">
        <v>22.30600000000004</v>
      </c>
      <c r="H8">
        <v>4.6730000000000001E-2</v>
      </c>
      <c r="I8">
        <v>3.13E-3</v>
      </c>
      <c r="J8">
        <v>27.726999999999975</v>
      </c>
      <c r="K8">
        <v>5.067E-2</v>
      </c>
      <c r="L8">
        <v>4.15E-3</v>
      </c>
      <c r="M8">
        <v>57.215000000000032</v>
      </c>
      <c r="N8">
        <v>4.2220000000000001E-2</v>
      </c>
      <c r="O8">
        <v>4.5199999999999997E-3</v>
      </c>
    </row>
    <row r="9" spans="1:15" x14ac:dyDescent="0.25">
      <c r="A9">
        <v>11.461000000000013</v>
      </c>
      <c r="B9">
        <v>3.0190000000000002E-2</v>
      </c>
      <c r="C9">
        <v>2.0899999999999998E-3</v>
      </c>
      <c r="D9">
        <v>20.629999999999995</v>
      </c>
      <c r="E9">
        <v>8.2669999999999993E-2</v>
      </c>
      <c r="F9">
        <v>4.79E-3</v>
      </c>
      <c r="G9">
        <v>24.302999999999997</v>
      </c>
      <c r="H9">
        <v>5.0779999999999999E-2</v>
      </c>
      <c r="I9">
        <v>2.65E-3</v>
      </c>
      <c r="J9">
        <v>31.721000000000004</v>
      </c>
      <c r="K9">
        <v>5.7419999999999999E-2</v>
      </c>
      <c r="L9">
        <v>3.31E-3</v>
      </c>
      <c r="M9">
        <v>77.230000000000018</v>
      </c>
      <c r="N9">
        <v>4.9790000000000001E-2</v>
      </c>
      <c r="O9">
        <v>3.8899999999999998E-3</v>
      </c>
    </row>
    <row r="10" spans="1:15" x14ac:dyDescent="0.25">
      <c r="A10">
        <v>13.472999999999956</v>
      </c>
      <c r="B10">
        <v>4.2029999999999998E-2</v>
      </c>
      <c r="C10">
        <v>1.91E-3</v>
      </c>
      <c r="D10">
        <v>22.643000000000029</v>
      </c>
      <c r="E10">
        <v>8.8109999999999994E-2</v>
      </c>
      <c r="F10">
        <v>4.0400000000000002E-3</v>
      </c>
      <c r="G10">
        <v>26.315000000000055</v>
      </c>
      <c r="H10">
        <v>6.164E-2</v>
      </c>
      <c r="I10">
        <v>2.4199999999999998E-3</v>
      </c>
      <c r="J10">
        <v>35.714000000000055</v>
      </c>
      <c r="K10">
        <v>6.6210000000000005E-2</v>
      </c>
      <c r="L10">
        <v>2.9199999999999999E-3</v>
      </c>
      <c r="M10">
        <v>97.212999999999965</v>
      </c>
      <c r="N10">
        <v>5.4640000000000001E-2</v>
      </c>
      <c r="O10">
        <v>3.6900000000000001E-3</v>
      </c>
    </row>
    <row r="11" spans="1:15" x14ac:dyDescent="0.25">
      <c r="A11">
        <v>14.471000000000004</v>
      </c>
      <c r="B11">
        <v>5.33E-2</v>
      </c>
      <c r="C11">
        <v>1.67E-3</v>
      </c>
      <c r="D11">
        <v>24.63900000000001</v>
      </c>
      <c r="E11">
        <v>9.5240000000000005E-2</v>
      </c>
      <c r="F11">
        <v>3.48E-3</v>
      </c>
      <c r="G11">
        <v>28.312000000000012</v>
      </c>
      <c r="H11">
        <v>7.4660000000000004E-2</v>
      </c>
      <c r="I11">
        <v>2.3800000000000002E-3</v>
      </c>
      <c r="J11">
        <v>39.722999999999956</v>
      </c>
      <c r="K11">
        <v>7.6160000000000005E-2</v>
      </c>
      <c r="L11">
        <v>2.7100000000000002E-3</v>
      </c>
      <c r="M11">
        <v>117.21199999999999</v>
      </c>
      <c r="N11">
        <v>5.7250000000000002E-2</v>
      </c>
      <c r="O11">
        <v>3.6099999999999999E-3</v>
      </c>
    </row>
    <row r="12" spans="1:15" x14ac:dyDescent="0.25">
      <c r="A12">
        <v>15.470000000000027</v>
      </c>
      <c r="B12">
        <v>6.812E-2</v>
      </c>
      <c r="C12">
        <v>1.57E-3</v>
      </c>
      <c r="D12">
        <v>26.635999999999967</v>
      </c>
      <c r="E12">
        <v>0.10544000000000001</v>
      </c>
      <c r="F12">
        <v>3.0599999999999998E-3</v>
      </c>
      <c r="G12">
        <v>30.323999999999955</v>
      </c>
      <c r="H12">
        <v>8.9450000000000002E-2</v>
      </c>
      <c r="I12">
        <v>2.3900000000000002E-3</v>
      </c>
      <c r="J12">
        <v>41.720000000000027</v>
      </c>
      <c r="K12">
        <v>7.9769999999999994E-2</v>
      </c>
      <c r="L12">
        <v>2.5899999999999999E-3</v>
      </c>
      <c r="M12">
        <v>137.22699999999998</v>
      </c>
      <c r="N12">
        <v>6.0040000000000003E-2</v>
      </c>
      <c r="O12">
        <v>4.8500000000000001E-3</v>
      </c>
    </row>
    <row r="13" spans="1:15" x14ac:dyDescent="0.25">
      <c r="A13">
        <v>16.467999999999961</v>
      </c>
      <c r="B13">
        <v>8.344E-2</v>
      </c>
      <c r="C13">
        <v>1.5100000000000001E-3</v>
      </c>
      <c r="D13">
        <v>28.633000000000038</v>
      </c>
      <c r="E13">
        <v>0.12256</v>
      </c>
      <c r="F13">
        <v>2.8900000000000002E-3</v>
      </c>
      <c r="G13">
        <v>31.322999999999979</v>
      </c>
      <c r="H13">
        <v>0.10034</v>
      </c>
      <c r="I13">
        <v>2.4399999999999999E-3</v>
      </c>
      <c r="J13">
        <v>43.716999999999985</v>
      </c>
      <c r="K13">
        <v>8.5849999999999996E-2</v>
      </c>
      <c r="L13">
        <v>2.5799999999999998E-3</v>
      </c>
      <c r="M13">
        <v>157.226</v>
      </c>
      <c r="N13">
        <v>6.0040000000000003E-2</v>
      </c>
      <c r="O13">
        <v>5.0800000000000003E-3</v>
      </c>
    </row>
    <row r="14" spans="1:15" x14ac:dyDescent="0.25">
      <c r="A14">
        <v>17.466999999999985</v>
      </c>
      <c r="B14">
        <v>9.7470000000000001E-2</v>
      </c>
      <c r="C14">
        <v>2.0400000000000001E-3</v>
      </c>
      <c r="D14">
        <v>30.644999999999982</v>
      </c>
      <c r="E14">
        <v>0.14371</v>
      </c>
      <c r="F14">
        <v>2.81E-3</v>
      </c>
      <c r="G14">
        <v>32.321000000000026</v>
      </c>
      <c r="H14">
        <v>0.10611</v>
      </c>
      <c r="I14">
        <v>2.47E-3</v>
      </c>
      <c r="J14">
        <v>45.714000000000055</v>
      </c>
      <c r="K14">
        <v>9.1869999999999993E-2</v>
      </c>
      <c r="L14">
        <v>2.5600000000000002E-3</v>
      </c>
      <c r="M14">
        <v>177.21000000000004</v>
      </c>
      <c r="N14">
        <v>6.0040000000000003E-2</v>
      </c>
      <c r="O14">
        <v>5.0600000000000003E-3</v>
      </c>
    </row>
    <row r="15" spans="1:15" x14ac:dyDescent="0.25">
      <c r="A15">
        <v>18.465000000000032</v>
      </c>
      <c r="B15">
        <v>0.10921</v>
      </c>
      <c r="C15">
        <v>1.74E-3</v>
      </c>
      <c r="D15">
        <v>32.251999999999953</v>
      </c>
      <c r="E15">
        <v>0.16128000000000001</v>
      </c>
      <c r="F15">
        <v>2.66E-3</v>
      </c>
      <c r="G15">
        <v>33.116999999999962</v>
      </c>
      <c r="H15">
        <v>0.11667</v>
      </c>
      <c r="I15">
        <v>2.5100000000000001E-3</v>
      </c>
      <c r="J15">
        <v>47.711000000000013</v>
      </c>
      <c r="K15">
        <v>9.887E-2</v>
      </c>
      <c r="L15">
        <v>2.6099999999999999E-3</v>
      </c>
      <c r="M15">
        <v>197.20899999999995</v>
      </c>
      <c r="N15">
        <v>6.207E-2</v>
      </c>
      <c r="O15">
        <v>3.5300000000000002E-3</v>
      </c>
    </row>
    <row r="16" spans="1:15" x14ac:dyDescent="0.25">
      <c r="A16">
        <v>18.870999999999981</v>
      </c>
      <c r="B16">
        <v>0.11592</v>
      </c>
      <c r="C16">
        <v>1.74E-3</v>
      </c>
      <c r="D16">
        <v>33.640999999999963</v>
      </c>
      <c r="E16">
        <v>0.17904</v>
      </c>
      <c r="F16">
        <v>2.6800000000000001E-3</v>
      </c>
      <c r="G16">
        <v>33.927999999999997</v>
      </c>
      <c r="H16">
        <v>0.12418999999999999</v>
      </c>
      <c r="I16">
        <v>2.49E-3</v>
      </c>
      <c r="J16">
        <v>49.722999999999956</v>
      </c>
      <c r="K16">
        <v>0.1075</v>
      </c>
      <c r="L16">
        <v>2.63E-3</v>
      </c>
      <c r="M16">
        <v>217.22400000000005</v>
      </c>
      <c r="N16">
        <v>6.2300000000000001E-2</v>
      </c>
      <c r="O16">
        <v>3.5300000000000002E-3</v>
      </c>
    </row>
    <row r="17" spans="1:15" x14ac:dyDescent="0.25">
      <c r="A17">
        <v>19.462999999999965</v>
      </c>
      <c r="B17">
        <v>0.12964999999999999</v>
      </c>
      <c r="C17">
        <v>1.9499999999999999E-3</v>
      </c>
      <c r="D17">
        <v>34.63900000000001</v>
      </c>
      <c r="E17">
        <v>0.19134999999999999</v>
      </c>
      <c r="F17">
        <v>2.6099999999999999E-3</v>
      </c>
      <c r="G17">
        <v>35.331999999999994</v>
      </c>
      <c r="H17">
        <v>0.13839000000000001</v>
      </c>
      <c r="I17">
        <v>2.5000000000000001E-3</v>
      </c>
      <c r="J17">
        <v>51.720000000000027</v>
      </c>
      <c r="K17">
        <v>0.11591</v>
      </c>
      <c r="L17">
        <v>2.64E-3</v>
      </c>
      <c r="M17">
        <v>237.22299999999996</v>
      </c>
      <c r="N17">
        <v>6.2789999999999999E-2</v>
      </c>
      <c r="O17">
        <v>3.5300000000000002E-3</v>
      </c>
    </row>
    <row r="18" spans="1:15" x14ac:dyDescent="0.25">
      <c r="A18">
        <v>19.869000000000028</v>
      </c>
      <c r="B18">
        <v>0.13486999999999999</v>
      </c>
      <c r="C18">
        <v>1.6900000000000001E-3</v>
      </c>
      <c r="D18">
        <v>35.434999999999945</v>
      </c>
      <c r="E18">
        <v>0.20408999999999999</v>
      </c>
      <c r="F18">
        <v>2.5400000000000002E-3</v>
      </c>
      <c r="G18">
        <v>36.315000000000055</v>
      </c>
      <c r="H18">
        <v>0.14843000000000001</v>
      </c>
      <c r="I18">
        <v>2.5200000000000001E-3</v>
      </c>
      <c r="J18">
        <v>53.716999999999985</v>
      </c>
      <c r="K18">
        <v>0.12547</v>
      </c>
      <c r="L18">
        <v>2.6700000000000001E-3</v>
      </c>
      <c r="M18">
        <v>257.22199999999998</v>
      </c>
      <c r="N18">
        <v>6.3140000000000002E-2</v>
      </c>
      <c r="O18">
        <v>3.5300000000000002E-3</v>
      </c>
    </row>
    <row r="19" spans="1:15" x14ac:dyDescent="0.25">
      <c r="A19">
        <v>20.461999999999989</v>
      </c>
      <c r="B19">
        <v>0.14612</v>
      </c>
      <c r="C19">
        <v>1.74E-3</v>
      </c>
      <c r="D19">
        <v>36.245999999999981</v>
      </c>
      <c r="E19">
        <v>0.21673999999999999</v>
      </c>
      <c r="F19">
        <v>2.65E-3</v>
      </c>
      <c r="G19">
        <v>37.110000000000014</v>
      </c>
      <c r="H19">
        <v>0.16009999999999999</v>
      </c>
      <c r="I19">
        <v>2.5600000000000002E-3</v>
      </c>
      <c r="J19">
        <v>55.712999999999965</v>
      </c>
      <c r="K19">
        <v>0.1356</v>
      </c>
      <c r="L19">
        <v>2.65E-3</v>
      </c>
      <c r="M19">
        <v>277.23699999999997</v>
      </c>
      <c r="N19">
        <v>6.3710000000000003E-2</v>
      </c>
      <c r="O19">
        <v>3.5200000000000001E-3</v>
      </c>
    </row>
    <row r="20" spans="1:15" x14ac:dyDescent="0.25">
      <c r="A20">
        <v>20.866999999999962</v>
      </c>
      <c r="B20">
        <v>0.15347</v>
      </c>
      <c r="C20">
        <v>1.7799999999999999E-3</v>
      </c>
      <c r="D20">
        <v>37.041000000000054</v>
      </c>
      <c r="E20">
        <v>0.23042000000000001</v>
      </c>
      <c r="F20">
        <v>2.5100000000000001E-3</v>
      </c>
      <c r="G20">
        <v>37.921000000000049</v>
      </c>
      <c r="H20">
        <v>0.17016000000000001</v>
      </c>
      <c r="I20">
        <v>2.6199999999999999E-3</v>
      </c>
      <c r="J20">
        <v>57.710000000000036</v>
      </c>
      <c r="K20">
        <v>0.14629</v>
      </c>
      <c r="L20">
        <v>2.64E-3</v>
      </c>
      <c r="M20">
        <v>297.23599999999999</v>
      </c>
      <c r="N20">
        <v>6.4180000000000001E-2</v>
      </c>
      <c r="O20">
        <v>3.5200000000000001E-3</v>
      </c>
    </row>
    <row r="21" spans="1:15" x14ac:dyDescent="0.25">
      <c r="A21">
        <v>21.460000000000036</v>
      </c>
      <c r="B21">
        <v>0.16589999999999999</v>
      </c>
      <c r="C21">
        <v>1.92E-3</v>
      </c>
      <c r="D21">
        <v>37.836999999999989</v>
      </c>
      <c r="E21">
        <v>0.24457000000000001</v>
      </c>
      <c r="F21">
        <v>2.6199999999999999E-3</v>
      </c>
      <c r="G21">
        <v>38.716999999999985</v>
      </c>
      <c r="H21">
        <v>0.18068999999999999</v>
      </c>
      <c r="I21">
        <v>2.6700000000000001E-3</v>
      </c>
      <c r="J21">
        <v>59.722999999999956</v>
      </c>
      <c r="K21">
        <v>0.15651000000000001</v>
      </c>
      <c r="L21">
        <v>2.5600000000000002E-3</v>
      </c>
      <c r="M21">
        <v>317.25099999999998</v>
      </c>
      <c r="N21">
        <v>6.4689999999999998E-2</v>
      </c>
      <c r="O21">
        <v>5.1599999999999997E-3</v>
      </c>
    </row>
    <row r="22" spans="1:15" x14ac:dyDescent="0.25">
      <c r="A22">
        <v>21.865999999999985</v>
      </c>
      <c r="B22">
        <v>0.17269000000000001</v>
      </c>
      <c r="C22">
        <v>1.9E-3</v>
      </c>
      <c r="D22">
        <v>38.648000000000025</v>
      </c>
      <c r="E22">
        <v>0.25245000000000001</v>
      </c>
      <c r="F22">
        <v>2.6700000000000001E-3</v>
      </c>
      <c r="G22">
        <v>39.513000000000034</v>
      </c>
      <c r="H22">
        <v>0.19187000000000001</v>
      </c>
      <c r="I22">
        <v>2.7000000000000001E-3</v>
      </c>
      <c r="J22">
        <v>61.719000000000051</v>
      </c>
      <c r="K22">
        <v>0.16828000000000001</v>
      </c>
      <c r="L22">
        <v>2.7000000000000001E-3</v>
      </c>
      <c r="M22">
        <v>320.24599999999998</v>
      </c>
      <c r="N22">
        <v>6.7640000000000006E-2</v>
      </c>
      <c r="O22">
        <v>4.5599999999999998E-3</v>
      </c>
    </row>
    <row r="23" spans="1:15" x14ac:dyDescent="0.25">
      <c r="A23">
        <v>22.474000000000046</v>
      </c>
      <c r="B23">
        <v>0.18426999999999999</v>
      </c>
      <c r="C23">
        <v>1.9400000000000001E-3</v>
      </c>
      <c r="D23">
        <v>39.647000000000048</v>
      </c>
      <c r="E23">
        <v>0.27568999999999999</v>
      </c>
      <c r="F23">
        <v>2.5500000000000002E-3</v>
      </c>
      <c r="G23">
        <v>40.323999999999955</v>
      </c>
      <c r="H23">
        <v>0.20335</v>
      </c>
      <c r="I23">
        <v>2.7599999999999999E-3</v>
      </c>
      <c r="J23">
        <v>62.717999999999961</v>
      </c>
      <c r="K23">
        <v>0.17426</v>
      </c>
      <c r="L23">
        <v>2.7000000000000001E-3</v>
      </c>
      <c r="M23">
        <v>324.053</v>
      </c>
      <c r="N23">
        <v>7.1599999999999997E-2</v>
      </c>
      <c r="O23">
        <v>3.81E-3</v>
      </c>
    </row>
    <row r="24" spans="1:15" x14ac:dyDescent="0.25">
      <c r="A24">
        <v>22.879999999999995</v>
      </c>
      <c r="B24">
        <v>0.19263</v>
      </c>
      <c r="C24">
        <v>2.0100000000000001E-3</v>
      </c>
      <c r="D24">
        <v>41.034999999999968</v>
      </c>
      <c r="E24">
        <v>0.29709999999999998</v>
      </c>
      <c r="F24">
        <v>2.5400000000000002E-3</v>
      </c>
      <c r="G24">
        <v>41.322000000000003</v>
      </c>
      <c r="H24">
        <v>0.21768000000000001</v>
      </c>
      <c r="I24">
        <v>2.8500000000000001E-3</v>
      </c>
      <c r="J24">
        <v>63.716000000000008</v>
      </c>
      <c r="K24">
        <v>0.17996000000000001</v>
      </c>
      <c r="L24">
        <v>2.7299999999999998E-3</v>
      </c>
      <c r="M24">
        <v>324.25599999999997</v>
      </c>
      <c r="N24">
        <v>7.6929999999999998E-2</v>
      </c>
      <c r="O24">
        <v>3.7299999999999998E-3</v>
      </c>
    </row>
    <row r="25" spans="1:15" x14ac:dyDescent="0.25">
      <c r="A25">
        <v>23.472999999999956</v>
      </c>
      <c r="B25">
        <v>0.20704</v>
      </c>
      <c r="C25">
        <v>2.14E-3</v>
      </c>
      <c r="D25">
        <v>41.846000000000004</v>
      </c>
      <c r="E25">
        <v>0.31540000000000001</v>
      </c>
      <c r="F25">
        <v>2.2599999999999999E-3</v>
      </c>
      <c r="G25">
        <v>42.118000000000052</v>
      </c>
      <c r="H25">
        <v>0.22872999999999999</v>
      </c>
      <c r="I25">
        <v>2.8999999999999998E-3</v>
      </c>
      <c r="J25">
        <v>65.322999999999979</v>
      </c>
      <c r="K25">
        <v>0.19009999999999999</v>
      </c>
      <c r="L25">
        <v>2.32E-3</v>
      </c>
      <c r="M25">
        <v>324.44299999999998</v>
      </c>
      <c r="N25">
        <v>8.2849999999999993E-2</v>
      </c>
      <c r="O25">
        <v>3.98E-3</v>
      </c>
    </row>
    <row r="26" spans="1:15" x14ac:dyDescent="0.25">
      <c r="A26">
        <v>23.878000000000043</v>
      </c>
      <c r="B26">
        <v>0.21443000000000001</v>
      </c>
      <c r="C26">
        <v>2.0899999999999998E-3</v>
      </c>
      <c r="D26">
        <v>42.642000000000053</v>
      </c>
      <c r="E26">
        <v>0.33045999999999998</v>
      </c>
      <c r="F26">
        <v>2.66E-3</v>
      </c>
      <c r="G26">
        <v>42.711000000000013</v>
      </c>
      <c r="H26">
        <v>0.23721999999999999</v>
      </c>
      <c r="I26">
        <v>2.9399999999999999E-3</v>
      </c>
      <c r="J26">
        <v>66.913999999999987</v>
      </c>
      <c r="K26">
        <v>0.20046</v>
      </c>
      <c r="L26">
        <v>2.81E-3</v>
      </c>
      <c r="M26">
        <v>324.66099999999994</v>
      </c>
      <c r="N26">
        <v>9.2749999999999999E-2</v>
      </c>
      <c r="O26">
        <v>3.65E-3</v>
      </c>
    </row>
    <row r="27" spans="1:15" x14ac:dyDescent="0.25">
      <c r="A27">
        <v>24.283999999999992</v>
      </c>
      <c r="B27">
        <v>0.22339000000000001</v>
      </c>
      <c r="C27">
        <v>2.1199999999999999E-3</v>
      </c>
      <c r="D27">
        <v>43.639999999999986</v>
      </c>
      <c r="E27">
        <v>0.34855999999999998</v>
      </c>
      <c r="F27">
        <v>2.6700000000000001E-3</v>
      </c>
      <c r="G27">
        <v>43.522000000000048</v>
      </c>
      <c r="H27">
        <v>0.24907000000000001</v>
      </c>
      <c r="I27">
        <v>2.9399999999999999E-3</v>
      </c>
      <c r="J27">
        <v>68.724000000000046</v>
      </c>
      <c r="K27">
        <v>0.21224999999999999</v>
      </c>
      <c r="L27">
        <v>2.8300000000000001E-3</v>
      </c>
      <c r="M27">
        <v>324.84799999999996</v>
      </c>
      <c r="N27">
        <v>0.10179000000000001</v>
      </c>
      <c r="O27">
        <v>3.82E-3</v>
      </c>
    </row>
    <row r="28" spans="1:15" x14ac:dyDescent="0.25">
      <c r="A28">
        <v>24.673999999999978</v>
      </c>
      <c r="B28">
        <v>0.23219000000000001</v>
      </c>
      <c r="C28">
        <v>2.15E-3</v>
      </c>
      <c r="D28">
        <v>44.63900000000001</v>
      </c>
      <c r="E28">
        <v>0.3664</v>
      </c>
      <c r="F28">
        <v>2.6800000000000001E-3</v>
      </c>
      <c r="G28">
        <v>44.317000000000007</v>
      </c>
      <c r="H28">
        <v>0.26005</v>
      </c>
      <c r="I28">
        <v>3.0200000000000001E-3</v>
      </c>
      <c r="J28">
        <v>71.328999999999951</v>
      </c>
      <c r="K28">
        <v>0.22833999999999999</v>
      </c>
      <c r="L28">
        <v>2.5799999999999998E-3</v>
      </c>
      <c r="M28">
        <v>325.05100000000004</v>
      </c>
      <c r="N28">
        <v>0.11099000000000001</v>
      </c>
      <c r="O28">
        <v>3.5999999999999999E-3</v>
      </c>
    </row>
    <row r="29" spans="1:15" x14ac:dyDescent="0.25">
      <c r="A29">
        <v>25.078999999999951</v>
      </c>
      <c r="B29">
        <v>0.24124000000000001</v>
      </c>
      <c r="C29">
        <v>2.16E-3</v>
      </c>
      <c r="D29">
        <v>45.636999999999944</v>
      </c>
      <c r="E29">
        <v>0.38153999999999999</v>
      </c>
      <c r="F29">
        <v>2.6800000000000001E-3</v>
      </c>
      <c r="G29">
        <v>45.316000000000031</v>
      </c>
      <c r="H29">
        <v>0.27489999999999998</v>
      </c>
      <c r="I29">
        <v>3.0699999999999998E-3</v>
      </c>
      <c r="J29">
        <v>73.716000000000008</v>
      </c>
      <c r="K29">
        <v>0.24263000000000001</v>
      </c>
      <c r="L29">
        <v>2.6099999999999999E-3</v>
      </c>
      <c r="M29">
        <v>325.25400000000002</v>
      </c>
      <c r="N29">
        <v>0.12189999999999999</v>
      </c>
      <c r="O29">
        <v>3.7100000000000002E-3</v>
      </c>
    </row>
    <row r="30" spans="1:15" x14ac:dyDescent="0.25">
      <c r="A30">
        <v>25.469000000000051</v>
      </c>
      <c r="B30">
        <v>0.25283</v>
      </c>
      <c r="C30">
        <v>2.0999999999999999E-3</v>
      </c>
      <c r="D30">
        <v>46.634999999999991</v>
      </c>
      <c r="E30">
        <v>0.39964</v>
      </c>
      <c r="F30">
        <v>2.6900000000000001E-3</v>
      </c>
      <c r="G30">
        <v>46.313999999999965</v>
      </c>
      <c r="H30">
        <v>0.28970000000000001</v>
      </c>
      <c r="I30">
        <v>3.0200000000000001E-3</v>
      </c>
      <c r="J30">
        <v>76.118000000000052</v>
      </c>
      <c r="K30">
        <v>0.25746000000000002</v>
      </c>
      <c r="L30">
        <v>2.5799999999999998E-3</v>
      </c>
      <c r="M30">
        <v>325.45699999999999</v>
      </c>
      <c r="N30">
        <v>0.13238</v>
      </c>
      <c r="O30">
        <v>3.6600000000000001E-3</v>
      </c>
    </row>
    <row r="31" spans="1:15" x14ac:dyDescent="0.25">
      <c r="A31">
        <v>25.672000000000025</v>
      </c>
      <c r="B31">
        <v>0.25517000000000001</v>
      </c>
      <c r="C31">
        <v>2.1800000000000001E-3</v>
      </c>
      <c r="D31">
        <v>47.649000000000001</v>
      </c>
      <c r="E31">
        <v>0.41560000000000002</v>
      </c>
      <c r="F31">
        <v>2.7000000000000001E-3</v>
      </c>
      <c r="G31">
        <v>47.312999999999988</v>
      </c>
      <c r="H31">
        <v>0.30375999999999997</v>
      </c>
      <c r="I31">
        <v>2.7899999999999999E-3</v>
      </c>
      <c r="J31">
        <v>78.722999999999956</v>
      </c>
      <c r="K31">
        <v>0.27257999999999999</v>
      </c>
      <c r="L31">
        <v>2.9199999999999999E-3</v>
      </c>
      <c r="M31">
        <v>325.65999999999997</v>
      </c>
      <c r="N31">
        <v>0.14308999999999999</v>
      </c>
      <c r="O31">
        <v>3.6099999999999999E-3</v>
      </c>
    </row>
    <row r="32" spans="1:15" x14ac:dyDescent="0.25">
      <c r="A32">
        <v>26.077999999999975</v>
      </c>
      <c r="B32">
        <v>0.26413999999999999</v>
      </c>
      <c r="C32">
        <v>2.14E-3</v>
      </c>
      <c r="D32">
        <v>48.631999999999948</v>
      </c>
      <c r="E32">
        <v>0.42896000000000001</v>
      </c>
      <c r="F32">
        <v>2.5200000000000001E-3</v>
      </c>
      <c r="G32">
        <v>48.311000000000035</v>
      </c>
      <c r="H32">
        <v>0.31813000000000002</v>
      </c>
      <c r="I32">
        <v>3.1700000000000001E-3</v>
      </c>
      <c r="J32">
        <v>81.328999999999951</v>
      </c>
      <c r="K32">
        <v>0.28770000000000001</v>
      </c>
      <c r="L32">
        <v>2.66E-3</v>
      </c>
      <c r="M32">
        <v>325.84699999999998</v>
      </c>
      <c r="N32">
        <v>0.15459000000000001</v>
      </c>
      <c r="O32">
        <v>3.5400000000000002E-3</v>
      </c>
    </row>
    <row r="33" spans="1:15" x14ac:dyDescent="0.25">
      <c r="A33">
        <v>26.467999999999961</v>
      </c>
      <c r="B33">
        <v>0.27685999999999999</v>
      </c>
      <c r="C33">
        <v>2.2399999999999998E-3</v>
      </c>
      <c r="D33">
        <v>49.458999999999946</v>
      </c>
      <c r="E33">
        <v>0.44212000000000001</v>
      </c>
      <c r="F33">
        <v>2.7100000000000002E-3</v>
      </c>
      <c r="G33">
        <v>49.325000000000045</v>
      </c>
      <c r="H33">
        <v>0.33284999999999998</v>
      </c>
      <c r="I33">
        <v>3.1900000000000001E-3</v>
      </c>
      <c r="J33">
        <v>83.715000000000032</v>
      </c>
      <c r="K33">
        <v>0.30031000000000002</v>
      </c>
      <c r="L33">
        <v>2.97E-3</v>
      </c>
      <c r="M33">
        <v>326.04999999999995</v>
      </c>
      <c r="N33">
        <v>0.16635</v>
      </c>
      <c r="O33">
        <v>3.5400000000000002E-3</v>
      </c>
    </row>
    <row r="34" spans="1:15" x14ac:dyDescent="0.25">
      <c r="A34">
        <v>26.873000000000047</v>
      </c>
      <c r="B34">
        <v>0.28233999999999998</v>
      </c>
      <c r="C34">
        <v>2.1800000000000001E-3</v>
      </c>
      <c r="D34">
        <v>50.239000000000033</v>
      </c>
      <c r="E34">
        <v>0.45341999999999999</v>
      </c>
      <c r="F34">
        <v>2.7100000000000002E-3</v>
      </c>
      <c r="G34">
        <v>50.322999999999979</v>
      </c>
      <c r="H34">
        <v>0.34645999999999999</v>
      </c>
      <c r="I34">
        <v>3.2100000000000002E-3</v>
      </c>
      <c r="J34">
        <v>86.118000000000052</v>
      </c>
      <c r="K34">
        <v>0.31217</v>
      </c>
      <c r="L34">
        <v>2.97E-3</v>
      </c>
      <c r="M34">
        <v>326.25199999999995</v>
      </c>
      <c r="N34">
        <v>0.17824999999999999</v>
      </c>
      <c r="O34">
        <v>3.49E-3</v>
      </c>
    </row>
    <row r="35" spans="1:15" x14ac:dyDescent="0.25">
      <c r="A35">
        <v>27.076000000000022</v>
      </c>
      <c r="B35">
        <v>0.28689999999999999</v>
      </c>
      <c r="C35">
        <v>2.1199999999999999E-3</v>
      </c>
      <c r="D35">
        <v>51.846000000000004</v>
      </c>
      <c r="E35">
        <v>0.47582999999999998</v>
      </c>
      <c r="F35">
        <v>2.7299999999999998E-3</v>
      </c>
      <c r="G35">
        <v>51.119000000000028</v>
      </c>
      <c r="H35">
        <v>0.35776999999999998</v>
      </c>
      <c r="I35">
        <v>3.2299999999999998E-3</v>
      </c>
      <c r="J35">
        <v>88.722999999999956</v>
      </c>
      <c r="K35">
        <v>0.32550000000000001</v>
      </c>
      <c r="L35">
        <v>3.0599999999999998E-3</v>
      </c>
      <c r="M35">
        <v>326.45500000000004</v>
      </c>
      <c r="N35">
        <v>0.19056999999999999</v>
      </c>
      <c r="O35">
        <v>3.5100000000000001E-3</v>
      </c>
    </row>
    <row r="36" spans="1:15" x14ac:dyDescent="0.25">
      <c r="A36">
        <v>27.278999999999996</v>
      </c>
      <c r="B36">
        <v>0.29176999999999997</v>
      </c>
      <c r="C36">
        <v>2.1199999999999999E-3</v>
      </c>
      <c r="D36">
        <v>53.639999999999986</v>
      </c>
      <c r="E36">
        <v>0.49570999999999998</v>
      </c>
      <c r="F36">
        <v>2.6700000000000001E-3</v>
      </c>
      <c r="G36">
        <v>51.92999999999995</v>
      </c>
      <c r="H36">
        <v>0.36857000000000001</v>
      </c>
      <c r="I36">
        <v>3.1800000000000001E-3</v>
      </c>
      <c r="J36">
        <v>91.717999999999961</v>
      </c>
      <c r="K36">
        <v>0.33883999999999997</v>
      </c>
      <c r="L36">
        <v>3.0899999999999999E-3</v>
      </c>
      <c r="M36">
        <v>326.67399999999998</v>
      </c>
      <c r="N36">
        <v>0.20277000000000001</v>
      </c>
      <c r="O36">
        <v>3.3899999999999998E-3</v>
      </c>
    </row>
    <row r="37" spans="1:15" x14ac:dyDescent="0.25">
      <c r="A37">
        <v>27.466000000000008</v>
      </c>
      <c r="B37">
        <v>0.30026000000000003</v>
      </c>
      <c r="C37">
        <v>2.2100000000000002E-3</v>
      </c>
      <c r="D37">
        <v>54.638000000000034</v>
      </c>
      <c r="E37">
        <v>0.51065000000000005</v>
      </c>
      <c r="F37">
        <v>2.7399999999999998E-3</v>
      </c>
      <c r="G37">
        <v>52.725999999999999</v>
      </c>
      <c r="H37">
        <v>0.37931999999999999</v>
      </c>
      <c r="I37">
        <v>3.0500000000000002E-3</v>
      </c>
      <c r="J37">
        <v>94.729000000000042</v>
      </c>
      <c r="K37">
        <v>0.35177000000000003</v>
      </c>
      <c r="L37">
        <v>3.1700000000000001E-3</v>
      </c>
      <c r="M37">
        <v>326.84500000000003</v>
      </c>
      <c r="N37">
        <v>0.21435999999999999</v>
      </c>
      <c r="O37">
        <v>3.3400000000000001E-3</v>
      </c>
    </row>
    <row r="38" spans="1:15" x14ac:dyDescent="0.25">
      <c r="A38">
        <v>27.871999999999957</v>
      </c>
      <c r="B38">
        <v>0.31056</v>
      </c>
      <c r="C38">
        <v>2.2499999999999998E-3</v>
      </c>
      <c r="D38">
        <v>55.652000000000044</v>
      </c>
      <c r="E38">
        <v>0.52215</v>
      </c>
      <c r="F38">
        <v>2.7499999999999998E-3</v>
      </c>
      <c r="G38">
        <v>53.520999999999958</v>
      </c>
      <c r="H38">
        <v>0.38995000000000002</v>
      </c>
      <c r="I38">
        <v>3.31E-3</v>
      </c>
      <c r="J38">
        <v>97.724000000000046</v>
      </c>
      <c r="K38">
        <v>0.36299999999999999</v>
      </c>
      <c r="L38">
        <v>3.0999999999999999E-3</v>
      </c>
      <c r="M38">
        <v>327.048</v>
      </c>
      <c r="N38">
        <v>0.22437000000000001</v>
      </c>
      <c r="O38">
        <v>3.29E-3</v>
      </c>
    </row>
    <row r="39" spans="1:15" x14ac:dyDescent="0.25">
      <c r="A39">
        <v>28.277000000000044</v>
      </c>
      <c r="B39">
        <v>0.32052999999999998</v>
      </c>
      <c r="C39">
        <v>2.2100000000000002E-3</v>
      </c>
      <c r="D39">
        <v>56.650999999999954</v>
      </c>
      <c r="E39">
        <v>0.53327000000000002</v>
      </c>
      <c r="F39">
        <v>2.6700000000000001E-3</v>
      </c>
      <c r="G39">
        <v>54.317000000000007</v>
      </c>
      <c r="H39">
        <v>0.39972999999999997</v>
      </c>
      <c r="I39">
        <v>3.3E-3</v>
      </c>
      <c r="J39">
        <v>100.73500000000001</v>
      </c>
      <c r="K39">
        <v>0.37356</v>
      </c>
      <c r="L39">
        <v>3.2299999999999998E-3</v>
      </c>
      <c r="M39">
        <v>327.25099999999998</v>
      </c>
      <c r="N39">
        <v>0.23480999999999999</v>
      </c>
      <c r="O39">
        <v>3.2799999999999999E-3</v>
      </c>
    </row>
    <row r="40" spans="1:15" x14ac:dyDescent="0.25">
      <c r="A40">
        <v>28.480000000000018</v>
      </c>
      <c r="B40">
        <v>0.32499</v>
      </c>
      <c r="C40">
        <v>2.2799999999999999E-3</v>
      </c>
      <c r="D40">
        <v>57.649000000000001</v>
      </c>
      <c r="E40">
        <v>0.54376000000000002</v>
      </c>
      <c r="F40">
        <v>2.7699999999999999E-3</v>
      </c>
      <c r="G40">
        <v>55.331000000000017</v>
      </c>
      <c r="H40">
        <v>0.41293000000000002</v>
      </c>
      <c r="I40">
        <v>3.3600000000000001E-3</v>
      </c>
      <c r="J40">
        <v>103.73000000000002</v>
      </c>
      <c r="K40">
        <v>0.38342999999999999</v>
      </c>
      <c r="L40">
        <v>3.0200000000000001E-3</v>
      </c>
      <c r="M40">
        <v>327.45399999999995</v>
      </c>
      <c r="N40">
        <v>0.24772</v>
      </c>
      <c r="O40">
        <v>3.31E-3</v>
      </c>
    </row>
    <row r="41" spans="1:15" x14ac:dyDescent="0.25">
      <c r="A41">
        <v>28.870000000000005</v>
      </c>
      <c r="B41">
        <v>0.33859</v>
      </c>
      <c r="C41">
        <v>2.81E-3</v>
      </c>
      <c r="D41">
        <v>58.647000000000048</v>
      </c>
      <c r="E41">
        <v>0.55340999999999996</v>
      </c>
      <c r="F41">
        <v>2.7799999999999999E-3</v>
      </c>
      <c r="G41">
        <v>56.313999999999965</v>
      </c>
      <c r="H41">
        <v>0.42557</v>
      </c>
      <c r="I41">
        <v>3.3899999999999998E-3</v>
      </c>
      <c r="J41">
        <v>106.72500000000002</v>
      </c>
      <c r="K41">
        <v>0.39162000000000002</v>
      </c>
      <c r="L41">
        <v>3.1800000000000001E-3</v>
      </c>
      <c r="M41">
        <v>327.65599999999995</v>
      </c>
      <c r="N41">
        <v>0.26046000000000002</v>
      </c>
      <c r="O41">
        <v>3.2299999999999998E-3</v>
      </c>
    </row>
    <row r="42" spans="1:15" x14ac:dyDescent="0.25">
      <c r="A42">
        <v>29.072999999999979</v>
      </c>
      <c r="B42">
        <v>0.34482000000000002</v>
      </c>
      <c r="C42">
        <v>2.98E-3</v>
      </c>
      <c r="D42">
        <v>60.239000000000033</v>
      </c>
      <c r="E42">
        <v>0.56737000000000004</v>
      </c>
      <c r="F42">
        <v>2.7100000000000002E-3</v>
      </c>
      <c r="G42">
        <v>57.327999999999975</v>
      </c>
      <c r="H42">
        <v>0.43747000000000003</v>
      </c>
      <c r="I42">
        <v>3.4199999999999999E-3</v>
      </c>
      <c r="J42">
        <v>109.721</v>
      </c>
      <c r="K42">
        <v>0.39932000000000001</v>
      </c>
      <c r="L42">
        <v>3.15E-3</v>
      </c>
      <c r="M42">
        <v>327.84400000000005</v>
      </c>
      <c r="N42">
        <v>0.27140999999999998</v>
      </c>
      <c r="O42">
        <v>3.0400000000000002E-3</v>
      </c>
    </row>
    <row r="43" spans="1:15" x14ac:dyDescent="0.25">
      <c r="A43">
        <v>29.479000000000042</v>
      </c>
      <c r="B43">
        <v>0.35589999999999999</v>
      </c>
      <c r="C43">
        <v>2.97E-3</v>
      </c>
      <c r="D43">
        <v>61.845000000000027</v>
      </c>
      <c r="E43">
        <v>0.58238999999999996</v>
      </c>
      <c r="F43">
        <v>2.7399999999999998E-3</v>
      </c>
      <c r="G43">
        <v>58.311000000000035</v>
      </c>
      <c r="H43">
        <v>0.44896000000000003</v>
      </c>
      <c r="I43">
        <v>3.4499999999999999E-3</v>
      </c>
      <c r="J43">
        <v>113.73000000000002</v>
      </c>
      <c r="K43">
        <v>0.4078</v>
      </c>
      <c r="L43">
        <v>3.0599999999999998E-3</v>
      </c>
      <c r="M43">
        <v>328.04600000000005</v>
      </c>
      <c r="N43">
        <v>0.28109000000000001</v>
      </c>
      <c r="O43">
        <v>3.0599999999999998E-3</v>
      </c>
    </row>
    <row r="44" spans="1:15" x14ac:dyDescent="0.25">
      <c r="A44">
        <v>29.869000000000028</v>
      </c>
      <c r="B44">
        <v>0.36706</v>
      </c>
      <c r="C44">
        <v>2.98E-3</v>
      </c>
      <c r="D44">
        <v>63.654999999999973</v>
      </c>
      <c r="E44">
        <v>0.59723999999999999</v>
      </c>
      <c r="F44">
        <v>2.7000000000000001E-3</v>
      </c>
      <c r="G44">
        <v>59.325000000000045</v>
      </c>
      <c r="H44">
        <v>0.46035999999999999</v>
      </c>
      <c r="I44">
        <v>3.1800000000000001E-3</v>
      </c>
      <c r="J44">
        <v>118.72199999999998</v>
      </c>
      <c r="K44">
        <v>0.41875000000000001</v>
      </c>
      <c r="L44">
        <v>3.2599999999999999E-3</v>
      </c>
      <c r="M44">
        <v>328.24900000000002</v>
      </c>
      <c r="N44">
        <v>0.29315000000000002</v>
      </c>
      <c r="O44">
        <v>3.1700000000000001E-3</v>
      </c>
    </row>
    <row r="45" spans="1:15" x14ac:dyDescent="0.25">
      <c r="A45">
        <v>30.071000000000026</v>
      </c>
      <c r="B45">
        <v>0.37306</v>
      </c>
      <c r="C45">
        <v>2.7200000000000002E-3</v>
      </c>
      <c r="D45">
        <v>66.245000000000005</v>
      </c>
      <c r="E45">
        <v>0.61634999999999995</v>
      </c>
      <c r="F45">
        <v>2.5999999999999999E-3</v>
      </c>
      <c r="G45">
        <v>60.322999999999979</v>
      </c>
      <c r="H45">
        <v>0.47127000000000002</v>
      </c>
      <c r="I45">
        <v>3.5000000000000001E-3</v>
      </c>
      <c r="J45">
        <v>123.72900000000004</v>
      </c>
      <c r="K45">
        <v>0.42751</v>
      </c>
      <c r="L45">
        <v>3.0999999999999999E-3</v>
      </c>
      <c r="M45">
        <v>328.452</v>
      </c>
      <c r="N45">
        <v>0.30753000000000003</v>
      </c>
      <c r="O45">
        <v>3.1900000000000001E-3</v>
      </c>
    </row>
    <row r="46" spans="1:15" x14ac:dyDescent="0.25">
      <c r="A46">
        <v>30.476999999999975</v>
      </c>
      <c r="B46">
        <v>0.38285999999999998</v>
      </c>
      <c r="C46">
        <v>2.9399999999999999E-3</v>
      </c>
      <c r="D46">
        <v>68.647000000000048</v>
      </c>
      <c r="E46">
        <v>0.6321</v>
      </c>
      <c r="F46">
        <v>2.7599999999999999E-3</v>
      </c>
      <c r="G46">
        <v>61.321000000000026</v>
      </c>
      <c r="H46">
        <v>0.48202</v>
      </c>
      <c r="I46">
        <v>3.5300000000000002E-3</v>
      </c>
      <c r="J46">
        <v>129.73500000000001</v>
      </c>
      <c r="K46">
        <v>0.43653999999999998</v>
      </c>
      <c r="L46">
        <v>3.0999999999999999E-3</v>
      </c>
      <c r="M46">
        <v>328.65499999999997</v>
      </c>
      <c r="N46">
        <v>0.32190999999999997</v>
      </c>
      <c r="O46">
        <v>3.3E-3</v>
      </c>
    </row>
    <row r="47" spans="1:15" x14ac:dyDescent="0.25">
      <c r="A47">
        <v>30.866999999999962</v>
      </c>
      <c r="B47">
        <v>0.39246999999999999</v>
      </c>
      <c r="C47">
        <v>2.8600000000000001E-3</v>
      </c>
      <c r="D47">
        <v>71.048999999999978</v>
      </c>
      <c r="E47">
        <v>0.64607000000000003</v>
      </c>
      <c r="F47">
        <v>2.8500000000000001E-3</v>
      </c>
      <c r="G47">
        <v>62.32000000000005</v>
      </c>
      <c r="H47">
        <v>0.49238999999999999</v>
      </c>
      <c r="I47">
        <v>3.5400000000000002E-3</v>
      </c>
      <c r="J47">
        <v>135.726</v>
      </c>
      <c r="K47">
        <v>0.44277</v>
      </c>
      <c r="L47">
        <v>3.0200000000000001E-3</v>
      </c>
      <c r="M47">
        <v>328.85799999999995</v>
      </c>
      <c r="N47">
        <v>0.33318999999999999</v>
      </c>
      <c r="O47">
        <v>3.31E-3</v>
      </c>
    </row>
    <row r="48" spans="1:15" x14ac:dyDescent="0.25">
      <c r="A48">
        <v>31.475000000000023</v>
      </c>
      <c r="B48">
        <v>0.40853</v>
      </c>
      <c r="C48">
        <v>2.8400000000000001E-3</v>
      </c>
      <c r="D48">
        <v>73.654999999999973</v>
      </c>
      <c r="E48">
        <v>0.66012999999999999</v>
      </c>
      <c r="F48">
        <v>2.6199999999999999E-3</v>
      </c>
      <c r="G48">
        <v>63.317999999999984</v>
      </c>
      <c r="H48">
        <v>0.50187000000000004</v>
      </c>
      <c r="I48">
        <v>3.5799999999999998E-3</v>
      </c>
      <c r="J48">
        <v>143.74400000000003</v>
      </c>
      <c r="K48">
        <v>0.45068000000000003</v>
      </c>
      <c r="L48">
        <v>3.2100000000000002E-3</v>
      </c>
      <c r="M48">
        <v>329.05999999999995</v>
      </c>
      <c r="N48">
        <v>0.34333999999999998</v>
      </c>
      <c r="O48">
        <v>3.1800000000000001E-3</v>
      </c>
    </row>
    <row r="49" spans="1:15" x14ac:dyDescent="0.25">
      <c r="A49">
        <v>31.865000000000009</v>
      </c>
      <c r="B49">
        <v>0.41777999999999998</v>
      </c>
      <c r="C49">
        <v>2.98E-3</v>
      </c>
      <c r="D49">
        <v>76.244000000000028</v>
      </c>
      <c r="E49">
        <v>0.67218999999999995</v>
      </c>
      <c r="F49">
        <v>2.7699999999999999E-3</v>
      </c>
      <c r="G49">
        <v>64.317000000000007</v>
      </c>
      <c r="H49">
        <v>0.51198999999999995</v>
      </c>
      <c r="I49">
        <v>3.49E-3</v>
      </c>
      <c r="J49">
        <v>153.74400000000003</v>
      </c>
      <c r="K49">
        <v>0.45790999999999998</v>
      </c>
      <c r="L49">
        <v>3.15E-3</v>
      </c>
      <c r="M49">
        <v>329.24800000000005</v>
      </c>
      <c r="N49">
        <v>0.34644000000000003</v>
      </c>
      <c r="O49">
        <v>2.99E-3</v>
      </c>
    </row>
    <row r="50" spans="1:15" x14ac:dyDescent="0.25">
      <c r="A50">
        <v>32.489000000000033</v>
      </c>
      <c r="B50">
        <v>0.43203999999999998</v>
      </c>
      <c r="C50">
        <v>2.9399999999999999E-3</v>
      </c>
      <c r="D50">
        <v>78.647000000000048</v>
      </c>
      <c r="E50">
        <v>0.68254000000000004</v>
      </c>
      <c r="F50">
        <v>2.5400000000000002E-3</v>
      </c>
      <c r="G50">
        <v>65.331000000000017</v>
      </c>
      <c r="H50">
        <v>0.52144000000000001</v>
      </c>
      <c r="I50">
        <v>3.5300000000000002E-3</v>
      </c>
      <c r="J50">
        <v>167.75300000000004</v>
      </c>
      <c r="K50">
        <v>0.46600999999999998</v>
      </c>
      <c r="L50">
        <v>3.0699999999999998E-3</v>
      </c>
      <c r="M50">
        <v>329.45000000000005</v>
      </c>
      <c r="N50">
        <v>0.3498</v>
      </c>
      <c r="O50">
        <v>2.9399999999999999E-3</v>
      </c>
    </row>
    <row r="51" spans="1:15" x14ac:dyDescent="0.25">
      <c r="A51">
        <v>32.879000000000019</v>
      </c>
      <c r="B51">
        <v>0.44156000000000001</v>
      </c>
      <c r="C51">
        <v>2.9499999999999999E-3</v>
      </c>
      <c r="D51">
        <v>81.048999999999978</v>
      </c>
      <c r="E51">
        <v>0.69194999999999995</v>
      </c>
      <c r="F51">
        <v>2.7699999999999999E-3</v>
      </c>
      <c r="G51">
        <v>66.312999999999988</v>
      </c>
      <c r="H51">
        <v>0.52993000000000001</v>
      </c>
      <c r="I51">
        <v>3.6800000000000001E-3</v>
      </c>
      <c r="J51">
        <v>181.76099999999997</v>
      </c>
      <c r="K51">
        <v>0.47110000000000002</v>
      </c>
      <c r="L51">
        <v>3.0200000000000001E-3</v>
      </c>
      <c r="M51">
        <v>329.65300000000002</v>
      </c>
      <c r="N51">
        <v>0.36513000000000001</v>
      </c>
      <c r="O51">
        <v>2.8800000000000002E-3</v>
      </c>
    </row>
    <row r="52" spans="1:15" x14ac:dyDescent="0.25">
      <c r="A52">
        <v>33.488000000000056</v>
      </c>
      <c r="B52">
        <v>0.45633000000000001</v>
      </c>
      <c r="C52">
        <v>2.8800000000000002E-3</v>
      </c>
      <c r="D52">
        <v>83.653999999999996</v>
      </c>
      <c r="E52">
        <v>0.70126999999999995</v>
      </c>
      <c r="F52">
        <v>2.9099999999999998E-3</v>
      </c>
      <c r="G52">
        <v>67.936000000000035</v>
      </c>
      <c r="H52">
        <v>0.54327999999999999</v>
      </c>
      <c r="I52">
        <v>3.6900000000000001E-3</v>
      </c>
      <c r="J52">
        <v>203.75699999999995</v>
      </c>
      <c r="K52">
        <v>0.47675000000000001</v>
      </c>
      <c r="L52">
        <v>3.0599999999999998E-3</v>
      </c>
      <c r="M52">
        <v>329.85599999999999</v>
      </c>
      <c r="N52">
        <v>0.37906000000000001</v>
      </c>
      <c r="O52">
        <v>2.6099999999999999E-3</v>
      </c>
    </row>
    <row r="53" spans="1:15" x14ac:dyDescent="0.25">
      <c r="A53">
        <v>33.878000000000043</v>
      </c>
      <c r="B53">
        <v>0.46337</v>
      </c>
      <c r="C53">
        <v>2.99E-3</v>
      </c>
      <c r="D53">
        <v>88.645999999999958</v>
      </c>
      <c r="E53">
        <v>0.71687000000000001</v>
      </c>
      <c r="F53">
        <v>2.9199999999999999E-3</v>
      </c>
      <c r="G53">
        <v>69.527000000000044</v>
      </c>
      <c r="H53">
        <v>0.55623</v>
      </c>
      <c r="I53">
        <v>3.6800000000000001E-3</v>
      </c>
      <c r="J53">
        <v>233.75599999999997</v>
      </c>
      <c r="K53">
        <v>0.48110000000000003</v>
      </c>
      <c r="L53">
        <v>2.98E-3</v>
      </c>
      <c r="M53">
        <v>330.05899999999997</v>
      </c>
      <c r="N53">
        <v>0.39335999999999999</v>
      </c>
      <c r="O53">
        <v>2.63E-3</v>
      </c>
    </row>
    <row r="54" spans="1:15" x14ac:dyDescent="0.25">
      <c r="A54">
        <v>34.48599999999999</v>
      </c>
      <c r="B54">
        <v>0.47627000000000003</v>
      </c>
      <c r="C54">
        <v>2.8999999999999998E-3</v>
      </c>
      <c r="D54">
        <v>93.653999999999996</v>
      </c>
      <c r="E54">
        <v>0.73109000000000002</v>
      </c>
      <c r="F54">
        <v>2.9099999999999998E-3</v>
      </c>
      <c r="G54">
        <v>71.118000000000052</v>
      </c>
      <c r="H54">
        <v>0.56799999999999995</v>
      </c>
      <c r="I54">
        <v>3.7299999999999998E-3</v>
      </c>
      <c r="J54">
        <v>273.77</v>
      </c>
      <c r="K54">
        <v>0.48459999999999998</v>
      </c>
      <c r="L54">
        <v>2.9499999999999999E-3</v>
      </c>
      <c r="M54">
        <v>330.24599999999998</v>
      </c>
      <c r="N54">
        <v>0.41145999999999999</v>
      </c>
      <c r="O54">
        <v>2.8800000000000002E-3</v>
      </c>
    </row>
    <row r="55" spans="1:15" x14ac:dyDescent="0.25">
      <c r="A55">
        <v>34.875999999999976</v>
      </c>
      <c r="B55">
        <v>0.48459000000000002</v>
      </c>
      <c r="C55">
        <v>3.0200000000000001E-3</v>
      </c>
      <c r="D55">
        <v>98.645999999999958</v>
      </c>
      <c r="E55">
        <v>0.74283999999999994</v>
      </c>
      <c r="F55">
        <v>2.9199999999999999E-3</v>
      </c>
      <c r="G55">
        <v>72.725000000000023</v>
      </c>
      <c r="H55">
        <v>0.57959000000000005</v>
      </c>
      <c r="I55">
        <v>3.7200000000000002E-3</v>
      </c>
      <c r="J55">
        <v>313.76900000000001</v>
      </c>
      <c r="K55">
        <v>0.48642999999999997</v>
      </c>
      <c r="L55">
        <v>3.0000000000000001E-3</v>
      </c>
      <c r="M55">
        <v>330.44899999999996</v>
      </c>
      <c r="N55">
        <v>0.43109999999999998</v>
      </c>
      <c r="O55">
        <v>2.8900000000000002E-3</v>
      </c>
    </row>
    <row r="56" spans="1:15" x14ac:dyDescent="0.25">
      <c r="A56">
        <v>35.5</v>
      </c>
      <c r="B56">
        <v>0.49782999999999999</v>
      </c>
      <c r="C56">
        <v>2.9099999999999998E-3</v>
      </c>
      <c r="D56">
        <v>103.65300000000002</v>
      </c>
      <c r="E56">
        <v>0.75338000000000005</v>
      </c>
      <c r="F56">
        <v>2.7399999999999998E-3</v>
      </c>
      <c r="G56">
        <v>74.316000000000031</v>
      </c>
      <c r="H56">
        <v>0.59003000000000005</v>
      </c>
      <c r="I56">
        <v>3.62E-3</v>
      </c>
      <c r="J56">
        <v>323.76800000000003</v>
      </c>
      <c r="K56">
        <v>0.48975000000000002</v>
      </c>
      <c r="L56">
        <v>2.9099999999999998E-3</v>
      </c>
      <c r="M56">
        <v>330.65200000000004</v>
      </c>
      <c r="N56">
        <v>0.45291999999999999</v>
      </c>
      <c r="O56">
        <v>2.9199999999999999E-3</v>
      </c>
    </row>
    <row r="57" spans="1:15" x14ac:dyDescent="0.25">
      <c r="A57">
        <v>36.499000000000024</v>
      </c>
      <c r="B57">
        <v>0.51424999999999998</v>
      </c>
      <c r="C57">
        <v>2.8999999999999998E-3</v>
      </c>
      <c r="D57">
        <v>108.66099999999994</v>
      </c>
      <c r="E57">
        <v>0.76261000000000001</v>
      </c>
      <c r="F57">
        <v>2.66E-3</v>
      </c>
      <c r="G57">
        <v>75.938999999999965</v>
      </c>
      <c r="H57">
        <v>0.60023000000000004</v>
      </c>
      <c r="I57">
        <v>3.5899999999999999E-3</v>
      </c>
      <c r="J57">
        <v>324.36099999999999</v>
      </c>
      <c r="K57">
        <v>0.49475000000000002</v>
      </c>
      <c r="L57">
        <v>2.8800000000000002E-3</v>
      </c>
      <c r="M57">
        <v>330.85400000000004</v>
      </c>
      <c r="N57">
        <v>0.47876000000000002</v>
      </c>
      <c r="O57">
        <v>2.8400000000000001E-3</v>
      </c>
    </row>
    <row r="58" spans="1:15" x14ac:dyDescent="0.25">
      <c r="A58">
        <v>37.480999999999995</v>
      </c>
      <c r="B58">
        <v>0.53203</v>
      </c>
      <c r="C58">
        <v>2.8800000000000002E-3</v>
      </c>
      <c r="D58">
        <v>118.66099999999994</v>
      </c>
      <c r="E58">
        <v>0.77788999999999997</v>
      </c>
      <c r="F58">
        <v>2.6800000000000001E-3</v>
      </c>
      <c r="G58">
        <v>77.529999999999973</v>
      </c>
      <c r="H58">
        <v>0.60926999999999998</v>
      </c>
      <c r="I58">
        <v>3.64E-3</v>
      </c>
      <c r="J58">
        <v>324.96900000000005</v>
      </c>
      <c r="K58">
        <v>0.50612999999999997</v>
      </c>
      <c r="L58">
        <v>2.81E-3</v>
      </c>
      <c r="M58">
        <v>331.05700000000002</v>
      </c>
      <c r="N58">
        <v>0.50456999999999996</v>
      </c>
      <c r="O58">
        <v>2.8999999999999998E-3</v>
      </c>
    </row>
    <row r="59" spans="1:15" x14ac:dyDescent="0.25">
      <c r="A59">
        <v>38.480000000000018</v>
      </c>
      <c r="B59">
        <v>0.54730999999999996</v>
      </c>
      <c r="C59">
        <v>2.96E-3</v>
      </c>
      <c r="D59">
        <v>128.67600000000004</v>
      </c>
      <c r="E59">
        <v>0.78925999999999996</v>
      </c>
      <c r="F59">
        <v>2.5300000000000001E-3</v>
      </c>
      <c r="G59">
        <v>79.527000000000044</v>
      </c>
      <c r="H59">
        <v>0.62043999999999999</v>
      </c>
      <c r="I59">
        <v>3.7200000000000002E-3</v>
      </c>
      <c r="J59">
        <v>325.35900000000004</v>
      </c>
      <c r="K59">
        <v>0.51717000000000002</v>
      </c>
      <c r="L59">
        <v>2.7799999999999999E-3</v>
      </c>
      <c r="M59">
        <v>331.26</v>
      </c>
      <c r="N59">
        <v>0.53159000000000001</v>
      </c>
      <c r="O59">
        <v>2.8500000000000001E-3</v>
      </c>
    </row>
    <row r="60" spans="1:15" x14ac:dyDescent="0.25">
      <c r="A60">
        <v>39.477999999999952</v>
      </c>
      <c r="B60">
        <v>0.56323999999999996</v>
      </c>
      <c r="C60">
        <v>2.97E-3</v>
      </c>
      <c r="D60">
        <v>148.67499999999995</v>
      </c>
      <c r="E60">
        <v>0.80601</v>
      </c>
      <c r="F60">
        <v>2.0999999999999999E-3</v>
      </c>
      <c r="G60">
        <v>81.523000000000025</v>
      </c>
      <c r="H60">
        <v>0.63012999999999997</v>
      </c>
      <c r="I60">
        <v>3.7599999999999999E-3</v>
      </c>
      <c r="J60">
        <v>325.56200000000001</v>
      </c>
      <c r="K60">
        <v>0.52434999999999998</v>
      </c>
      <c r="L60">
        <v>2.7200000000000002E-3</v>
      </c>
      <c r="M60">
        <v>331.447</v>
      </c>
      <c r="N60">
        <v>0.56115999999999999</v>
      </c>
      <c r="O60">
        <v>2.8E-3</v>
      </c>
    </row>
    <row r="61" spans="1:15" x14ac:dyDescent="0.25">
      <c r="A61">
        <v>40.476999999999975</v>
      </c>
      <c r="B61">
        <v>0.57684000000000002</v>
      </c>
      <c r="C61">
        <v>2.97E-3</v>
      </c>
      <c r="D61">
        <v>168.67399999999998</v>
      </c>
      <c r="E61">
        <v>0.81728000000000001</v>
      </c>
      <c r="F61">
        <v>2.48E-3</v>
      </c>
      <c r="G61">
        <v>83.519999999999982</v>
      </c>
      <c r="H61">
        <v>0.63944999999999996</v>
      </c>
      <c r="I61">
        <v>3.7499999999999999E-3</v>
      </c>
      <c r="J61">
        <v>325.96799999999996</v>
      </c>
      <c r="K61">
        <v>0.53798999999999997</v>
      </c>
      <c r="L61">
        <v>2.7599999999999999E-3</v>
      </c>
      <c r="M61">
        <v>331.65</v>
      </c>
      <c r="N61">
        <v>0.58901000000000003</v>
      </c>
      <c r="O61">
        <v>2.8500000000000001E-3</v>
      </c>
    </row>
    <row r="62" spans="1:15" x14ac:dyDescent="0.25">
      <c r="A62">
        <v>41.475000000000023</v>
      </c>
      <c r="B62">
        <v>0.59014999999999995</v>
      </c>
      <c r="C62">
        <v>2.99E-3</v>
      </c>
      <c r="D62">
        <v>188.673</v>
      </c>
      <c r="E62">
        <v>0.82504999999999995</v>
      </c>
      <c r="F62">
        <v>2.4099999999999998E-3</v>
      </c>
      <c r="G62">
        <v>86.327999999999975</v>
      </c>
      <c r="H62">
        <v>0.65105000000000002</v>
      </c>
      <c r="I62">
        <v>3.7200000000000002E-3</v>
      </c>
      <c r="J62">
        <v>326.17100000000005</v>
      </c>
      <c r="K62">
        <v>0.54449999999999998</v>
      </c>
      <c r="L62">
        <v>2.7399999999999998E-3</v>
      </c>
      <c r="M62">
        <v>331.85299999999995</v>
      </c>
      <c r="N62">
        <v>0.61395</v>
      </c>
      <c r="O62">
        <v>2.8900000000000002E-3</v>
      </c>
    </row>
    <row r="63" spans="1:15" x14ac:dyDescent="0.25">
      <c r="A63">
        <v>42.472999999999956</v>
      </c>
      <c r="B63">
        <v>0.60204999999999997</v>
      </c>
      <c r="C63">
        <v>3.0699999999999998E-3</v>
      </c>
      <c r="D63">
        <v>208.68799999999999</v>
      </c>
      <c r="E63">
        <v>0.82999000000000001</v>
      </c>
      <c r="F63">
        <v>2.16E-3</v>
      </c>
      <c r="G63">
        <v>89.322999999999979</v>
      </c>
      <c r="H63">
        <v>0.66188999999999998</v>
      </c>
      <c r="I63">
        <v>3.63E-3</v>
      </c>
      <c r="J63">
        <v>326.56100000000004</v>
      </c>
      <c r="K63">
        <v>0.55883000000000005</v>
      </c>
      <c r="L63">
        <v>2.6199999999999999E-3</v>
      </c>
      <c r="M63">
        <v>332.05600000000004</v>
      </c>
      <c r="N63">
        <v>0.63804000000000005</v>
      </c>
      <c r="O63">
        <v>2.8800000000000002E-3</v>
      </c>
    </row>
    <row r="64" spans="1:15" x14ac:dyDescent="0.25">
      <c r="A64">
        <v>43.486999999999966</v>
      </c>
      <c r="B64">
        <v>0.61338000000000004</v>
      </c>
      <c r="C64">
        <v>3.1099999999999999E-3</v>
      </c>
      <c r="D64">
        <v>248.68700000000001</v>
      </c>
      <c r="E64">
        <v>0.8367</v>
      </c>
      <c r="F64">
        <v>2.2899999999999999E-3</v>
      </c>
      <c r="G64">
        <v>92.31899999999996</v>
      </c>
      <c r="H64">
        <v>0.67168000000000005</v>
      </c>
      <c r="I64">
        <v>3.5200000000000001E-3</v>
      </c>
      <c r="J64">
        <v>326.76300000000003</v>
      </c>
      <c r="K64">
        <v>0.56540999999999997</v>
      </c>
      <c r="L64">
        <v>2.7100000000000002E-3</v>
      </c>
      <c r="M64">
        <v>332.25800000000004</v>
      </c>
      <c r="N64">
        <v>0.6593</v>
      </c>
      <c r="O64">
        <v>2.8400000000000001E-3</v>
      </c>
    </row>
    <row r="65" spans="1:15" x14ac:dyDescent="0.25">
      <c r="A65">
        <v>44.48599999999999</v>
      </c>
      <c r="B65">
        <v>0.62429999999999997</v>
      </c>
      <c r="C65">
        <v>3.0100000000000001E-3</v>
      </c>
      <c r="D65">
        <v>288.68499999999995</v>
      </c>
      <c r="E65">
        <v>0.84014</v>
      </c>
      <c r="F65">
        <v>2.2699999999999999E-3</v>
      </c>
      <c r="G65">
        <v>95.328999999999951</v>
      </c>
      <c r="H65">
        <v>0.68020999999999998</v>
      </c>
      <c r="I65">
        <v>3.5200000000000001E-3</v>
      </c>
      <c r="J65">
        <v>326.96600000000001</v>
      </c>
      <c r="K65">
        <v>0.57145999999999997</v>
      </c>
      <c r="L65">
        <v>2.7000000000000001E-3</v>
      </c>
      <c r="M65">
        <v>332.44600000000003</v>
      </c>
      <c r="N65">
        <v>0.67815999999999999</v>
      </c>
      <c r="O65">
        <v>2.7799999999999999E-3</v>
      </c>
    </row>
    <row r="66" spans="1:15" x14ac:dyDescent="0.25">
      <c r="A66">
        <v>45.484000000000037</v>
      </c>
      <c r="B66">
        <v>0.63468000000000002</v>
      </c>
      <c r="C66">
        <v>2.8700000000000002E-3</v>
      </c>
      <c r="D66">
        <v>308.68399999999997</v>
      </c>
      <c r="E66">
        <v>0.84109999999999996</v>
      </c>
      <c r="F66">
        <v>2.0999999999999999E-3</v>
      </c>
      <c r="G66">
        <v>98.325000000000045</v>
      </c>
      <c r="H66">
        <v>0.68762999999999996</v>
      </c>
      <c r="I66">
        <v>3.46E-3</v>
      </c>
      <c r="J66">
        <v>327.37199999999996</v>
      </c>
      <c r="K66">
        <v>0.58279000000000003</v>
      </c>
      <c r="L66">
        <v>2.6099999999999999E-3</v>
      </c>
      <c r="M66">
        <v>332.64800000000002</v>
      </c>
      <c r="N66">
        <v>0.69413000000000002</v>
      </c>
      <c r="O66">
        <v>2.6800000000000001E-3</v>
      </c>
    </row>
    <row r="67" spans="1:15" x14ac:dyDescent="0.25">
      <c r="A67">
        <v>46.482999999999947</v>
      </c>
      <c r="B67">
        <v>0.64370000000000005</v>
      </c>
      <c r="C67">
        <v>3.0999999999999999E-3</v>
      </c>
      <c r="D67">
        <v>328.68299999999999</v>
      </c>
      <c r="E67">
        <v>0.84589999999999999</v>
      </c>
      <c r="F67">
        <v>2.1199999999999999E-3</v>
      </c>
      <c r="G67">
        <v>102.33399999999995</v>
      </c>
      <c r="H67">
        <v>0.69660999999999995</v>
      </c>
      <c r="I67">
        <v>3.3999999999999998E-3</v>
      </c>
      <c r="J67">
        <v>327.76199999999994</v>
      </c>
      <c r="K67">
        <v>0.59275999999999995</v>
      </c>
      <c r="L67">
        <v>2.63E-3</v>
      </c>
      <c r="M67">
        <v>332.851</v>
      </c>
      <c r="N67">
        <v>0.70726</v>
      </c>
      <c r="O67">
        <v>2.8E-3</v>
      </c>
    </row>
    <row r="68" spans="1:15" x14ac:dyDescent="0.25">
      <c r="A68">
        <v>47.480999999999995</v>
      </c>
      <c r="B68">
        <v>0.65224000000000004</v>
      </c>
      <c r="C68">
        <v>3.1099999999999999E-3</v>
      </c>
      <c r="D68">
        <v>330.69600000000003</v>
      </c>
      <c r="E68">
        <v>0.84684999999999999</v>
      </c>
      <c r="F68">
        <v>2.1800000000000001E-3</v>
      </c>
      <c r="G68">
        <v>106.34299999999996</v>
      </c>
      <c r="H68">
        <v>0.70376000000000005</v>
      </c>
      <c r="I68">
        <v>3.3300000000000001E-3</v>
      </c>
      <c r="J68">
        <v>328.16700000000003</v>
      </c>
      <c r="K68">
        <v>0.60082999999999998</v>
      </c>
      <c r="L68">
        <v>2.64E-3</v>
      </c>
      <c r="M68">
        <v>333.05399999999997</v>
      </c>
      <c r="N68">
        <v>0.71896000000000004</v>
      </c>
      <c r="O68">
        <v>2.7699999999999999E-3</v>
      </c>
    </row>
    <row r="69" spans="1:15" x14ac:dyDescent="0.25">
      <c r="A69">
        <v>49.477999999999952</v>
      </c>
      <c r="B69">
        <v>0.66918</v>
      </c>
      <c r="C69">
        <v>3.0699999999999998E-3</v>
      </c>
      <c r="D69">
        <v>332.69299999999998</v>
      </c>
      <c r="E69">
        <v>0.84787999999999997</v>
      </c>
      <c r="F69">
        <v>1.74E-3</v>
      </c>
      <c r="G69">
        <v>112.33299999999997</v>
      </c>
      <c r="H69">
        <v>0.71333999999999997</v>
      </c>
      <c r="I69">
        <v>3.2000000000000002E-3</v>
      </c>
      <c r="J69">
        <v>328.57299999999998</v>
      </c>
      <c r="K69">
        <v>0.60846</v>
      </c>
      <c r="L69">
        <v>2.5999999999999999E-3</v>
      </c>
      <c r="M69">
        <v>333.25699999999995</v>
      </c>
      <c r="N69">
        <v>0.72936999999999996</v>
      </c>
      <c r="O69">
        <v>2.7799999999999999E-3</v>
      </c>
    </row>
    <row r="70" spans="1:15" x14ac:dyDescent="0.25">
      <c r="A70">
        <v>51.475000000000023</v>
      </c>
      <c r="B70">
        <v>0.68288000000000004</v>
      </c>
      <c r="C70">
        <v>3.0500000000000002E-3</v>
      </c>
      <c r="D70">
        <v>334.68899999999996</v>
      </c>
      <c r="E70">
        <v>0.84855999999999998</v>
      </c>
      <c r="F70">
        <v>2.0899999999999998E-3</v>
      </c>
      <c r="G70">
        <v>118.33900000000006</v>
      </c>
      <c r="H70">
        <v>0.72026000000000001</v>
      </c>
      <c r="I70">
        <v>3.0799999999999998E-3</v>
      </c>
      <c r="J70">
        <v>328.96299999999997</v>
      </c>
      <c r="K70">
        <v>0.61563000000000001</v>
      </c>
      <c r="L70">
        <v>2.6199999999999999E-3</v>
      </c>
      <c r="M70">
        <v>333.44399999999996</v>
      </c>
      <c r="N70">
        <v>0.73914999999999997</v>
      </c>
      <c r="O70">
        <v>2.7200000000000002E-3</v>
      </c>
    </row>
    <row r="71" spans="1:15" x14ac:dyDescent="0.25">
      <c r="A71">
        <v>53.471000000000004</v>
      </c>
      <c r="B71">
        <v>0.69603999999999999</v>
      </c>
      <c r="C71">
        <v>3.0500000000000002E-3</v>
      </c>
      <c r="D71">
        <v>336.702</v>
      </c>
      <c r="E71">
        <v>0.84923999999999999</v>
      </c>
      <c r="F71">
        <v>2.1299999999999999E-3</v>
      </c>
      <c r="G71">
        <v>126.327</v>
      </c>
      <c r="H71">
        <v>0.72802999999999995</v>
      </c>
      <c r="I71">
        <v>3.0500000000000002E-3</v>
      </c>
      <c r="J71">
        <v>329.36900000000003</v>
      </c>
      <c r="K71">
        <v>0.62282999999999999</v>
      </c>
      <c r="L71">
        <v>2.66E-3</v>
      </c>
      <c r="M71">
        <v>333.66200000000003</v>
      </c>
      <c r="N71">
        <v>0.74799000000000004</v>
      </c>
      <c r="O71">
        <v>2.7699999999999999E-3</v>
      </c>
    </row>
    <row r="72" spans="1:15" x14ac:dyDescent="0.25">
      <c r="A72">
        <v>55.484000000000037</v>
      </c>
      <c r="B72">
        <v>0.70759000000000005</v>
      </c>
      <c r="C72">
        <v>2.9499999999999999E-3</v>
      </c>
      <c r="D72">
        <v>338.69899999999996</v>
      </c>
      <c r="E72">
        <v>0.85114999999999996</v>
      </c>
      <c r="F72">
        <v>2.1700000000000001E-3</v>
      </c>
      <c r="G72">
        <v>136.32600000000002</v>
      </c>
      <c r="H72">
        <v>0.73487999999999998</v>
      </c>
      <c r="I72">
        <v>2.96E-3</v>
      </c>
      <c r="J72">
        <v>329.774</v>
      </c>
      <c r="K72">
        <v>0.62990999999999997</v>
      </c>
      <c r="L72">
        <v>2.66E-3</v>
      </c>
      <c r="M72">
        <v>333.85</v>
      </c>
      <c r="N72">
        <v>0.75629999999999997</v>
      </c>
      <c r="O72">
        <v>2.7100000000000002E-3</v>
      </c>
    </row>
    <row r="73" spans="1:15" x14ac:dyDescent="0.25">
      <c r="A73">
        <v>58.479000000000042</v>
      </c>
      <c r="B73">
        <v>0.72214</v>
      </c>
      <c r="C73">
        <v>3.0200000000000001E-3</v>
      </c>
      <c r="D73">
        <v>340.69500000000005</v>
      </c>
      <c r="E73">
        <v>0.85553000000000001</v>
      </c>
      <c r="F73">
        <v>2.16E-3</v>
      </c>
      <c r="G73">
        <v>150.33500000000004</v>
      </c>
      <c r="H73">
        <v>0.74150000000000005</v>
      </c>
      <c r="I73">
        <v>2.8300000000000001E-3</v>
      </c>
      <c r="J73">
        <v>330.36699999999996</v>
      </c>
      <c r="K73">
        <v>0.63749999999999996</v>
      </c>
      <c r="L73">
        <v>2.5799999999999998E-3</v>
      </c>
      <c r="M73">
        <v>334.05200000000002</v>
      </c>
      <c r="N73">
        <v>0.76376999999999995</v>
      </c>
      <c r="O73">
        <v>2.7599999999999999E-3</v>
      </c>
    </row>
    <row r="74" spans="1:15" x14ac:dyDescent="0.25">
      <c r="A74">
        <v>61.474000000000046</v>
      </c>
      <c r="B74">
        <v>0.73526999999999998</v>
      </c>
      <c r="C74">
        <v>2.8500000000000001E-3</v>
      </c>
      <c r="D74">
        <v>341.101</v>
      </c>
      <c r="E74">
        <v>0.85616999999999999</v>
      </c>
      <c r="F74">
        <v>1.75E-3</v>
      </c>
      <c r="G74">
        <v>170.31899999999996</v>
      </c>
      <c r="H74">
        <v>0.74666999999999994</v>
      </c>
      <c r="I74">
        <v>2.7699999999999999E-3</v>
      </c>
      <c r="J74">
        <v>330.97500000000002</v>
      </c>
      <c r="K74">
        <v>0.64620999999999995</v>
      </c>
      <c r="L74">
        <v>2.63E-3</v>
      </c>
      <c r="M74">
        <v>334.45799999999997</v>
      </c>
      <c r="N74">
        <v>0.77681</v>
      </c>
      <c r="O74">
        <v>2.66E-3</v>
      </c>
    </row>
    <row r="75" spans="1:15" x14ac:dyDescent="0.25">
      <c r="A75">
        <v>65.482999999999947</v>
      </c>
      <c r="B75">
        <v>0.75034000000000001</v>
      </c>
      <c r="C75">
        <v>2.8600000000000001E-3</v>
      </c>
      <c r="D75">
        <v>341.28800000000001</v>
      </c>
      <c r="E75">
        <v>0.85684000000000005</v>
      </c>
      <c r="F75">
        <v>2.1299999999999999E-3</v>
      </c>
      <c r="G75">
        <v>190.33299999999997</v>
      </c>
      <c r="H75">
        <v>0.74939</v>
      </c>
      <c r="I75">
        <v>2.6700000000000001E-3</v>
      </c>
      <c r="J75">
        <v>331.77099999999996</v>
      </c>
      <c r="K75">
        <v>0.65644999999999998</v>
      </c>
      <c r="L75">
        <v>2.5899999999999999E-3</v>
      </c>
      <c r="M75">
        <v>334.86400000000003</v>
      </c>
      <c r="N75">
        <v>0.78905999999999998</v>
      </c>
      <c r="O75">
        <v>2.7299999999999998E-3</v>
      </c>
    </row>
    <row r="76" spans="1:15" x14ac:dyDescent="0.25">
      <c r="A76">
        <v>69.476999999999975</v>
      </c>
      <c r="B76">
        <v>0.76271</v>
      </c>
      <c r="C76">
        <v>3.0200000000000001E-3</v>
      </c>
      <c r="D76">
        <v>341.49099999999999</v>
      </c>
      <c r="E76">
        <v>0.85726000000000002</v>
      </c>
      <c r="F76">
        <v>2.0200000000000001E-3</v>
      </c>
      <c r="G76">
        <v>230.33199999999999</v>
      </c>
      <c r="H76">
        <v>0.75256000000000001</v>
      </c>
      <c r="I76">
        <v>2.7200000000000002E-3</v>
      </c>
      <c r="J76">
        <v>332.36400000000003</v>
      </c>
      <c r="K76">
        <v>0.66437999999999997</v>
      </c>
      <c r="L76">
        <v>2.63E-3</v>
      </c>
      <c r="M76">
        <v>335.25400000000002</v>
      </c>
      <c r="N76">
        <v>0.79962999999999995</v>
      </c>
      <c r="O76">
        <v>2.7100000000000002E-3</v>
      </c>
    </row>
    <row r="77" spans="1:15" x14ac:dyDescent="0.25">
      <c r="A77">
        <v>73.48599999999999</v>
      </c>
      <c r="B77">
        <v>0.77339999999999998</v>
      </c>
      <c r="C77">
        <v>3.0799999999999998E-3</v>
      </c>
      <c r="D77">
        <v>344.221</v>
      </c>
      <c r="E77">
        <v>0.86170000000000002</v>
      </c>
      <c r="F77">
        <v>2E-3</v>
      </c>
      <c r="G77">
        <v>270.346</v>
      </c>
      <c r="H77">
        <v>0.75417000000000001</v>
      </c>
      <c r="I77">
        <v>2.7100000000000002E-3</v>
      </c>
      <c r="J77">
        <v>332.97199999999998</v>
      </c>
      <c r="K77">
        <v>0.67212000000000005</v>
      </c>
      <c r="L77">
        <v>2.5899999999999999E-3</v>
      </c>
      <c r="M77">
        <v>335.65899999999999</v>
      </c>
      <c r="N77">
        <v>0.80954999999999999</v>
      </c>
      <c r="O77">
        <v>2.7100000000000002E-3</v>
      </c>
    </row>
    <row r="78" spans="1:15" x14ac:dyDescent="0.25">
      <c r="A78">
        <v>77.480000000000018</v>
      </c>
      <c r="B78">
        <v>0.78293000000000001</v>
      </c>
      <c r="C78">
        <v>3.0999999999999999E-3</v>
      </c>
      <c r="D78">
        <v>349.697</v>
      </c>
      <c r="E78">
        <v>0.86495</v>
      </c>
      <c r="F78">
        <v>2.1700000000000001E-3</v>
      </c>
      <c r="G78">
        <v>310.36</v>
      </c>
      <c r="H78">
        <v>0.75555000000000005</v>
      </c>
      <c r="I78">
        <v>2.7200000000000002E-3</v>
      </c>
      <c r="J78">
        <v>333.76800000000003</v>
      </c>
      <c r="K78">
        <v>0.68306999999999995</v>
      </c>
      <c r="L78">
        <v>2.6700000000000001E-3</v>
      </c>
      <c r="M78">
        <v>336.04899999999998</v>
      </c>
      <c r="N78">
        <v>0.81816999999999995</v>
      </c>
      <c r="O78">
        <v>2.65E-3</v>
      </c>
    </row>
    <row r="79" spans="1:15" x14ac:dyDescent="0.25">
      <c r="A79">
        <v>81.489000000000033</v>
      </c>
      <c r="B79">
        <v>0.79134000000000004</v>
      </c>
      <c r="C79">
        <v>3.0799999999999998E-3</v>
      </c>
      <c r="D79">
        <v>357.90200000000004</v>
      </c>
      <c r="E79">
        <v>0.86589000000000005</v>
      </c>
      <c r="F79">
        <v>2.0400000000000001E-3</v>
      </c>
      <c r="G79">
        <v>330.375</v>
      </c>
      <c r="H79">
        <v>0.76273999999999997</v>
      </c>
      <c r="I79">
        <v>2.5699999999999998E-3</v>
      </c>
      <c r="J79">
        <v>334.76599999999996</v>
      </c>
      <c r="K79">
        <v>0.69698000000000004</v>
      </c>
      <c r="L79">
        <v>2.65E-3</v>
      </c>
      <c r="M79">
        <v>336.45500000000004</v>
      </c>
      <c r="N79">
        <v>0.8266</v>
      </c>
      <c r="O79">
        <v>2.6900000000000001E-3</v>
      </c>
    </row>
    <row r="80" spans="1:15" x14ac:dyDescent="0.25">
      <c r="A80">
        <v>87.479000000000042</v>
      </c>
      <c r="B80">
        <v>0.80208999999999997</v>
      </c>
      <c r="C80">
        <v>2.8800000000000002E-3</v>
      </c>
      <c r="D80">
        <v>468.17899999999997</v>
      </c>
      <c r="E80">
        <v>0.86773999999999996</v>
      </c>
      <c r="F80">
        <v>2.0799999999999998E-3</v>
      </c>
      <c r="G80">
        <v>340.37400000000002</v>
      </c>
      <c r="H80">
        <v>0.77676999999999996</v>
      </c>
      <c r="I80">
        <v>2.5000000000000001E-3</v>
      </c>
      <c r="J80">
        <v>335.76499999999999</v>
      </c>
      <c r="K80">
        <v>0.71069000000000004</v>
      </c>
      <c r="L80">
        <v>2.65E-3</v>
      </c>
      <c r="M80">
        <v>336.86</v>
      </c>
      <c r="N80">
        <v>0.83399999999999996</v>
      </c>
      <c r="O80">
        <v>2.64E-3</v>
      </c>
    </row>
    <row r="81" spans="1:15" x14ac:dyDescent="0.25">
      <c r="A81">
        <v>95.481999999999971</v>
      </c>
      <c r="B81">
        <v>0.81377999999999995</v>
      </c>
      <c r="C81">
        <v>3.0500000000000002E-3</v>
      </c>
      <c r="G81">
        <v>341.37300000000005</v>
      </c>
      <c r="H81">
        <v>0.78244999999999998</v>
      </c>
      <c r="I81">
        <v>2.4199999999999998E-3</v>
      </c>
      <c r="J81">
        <v>336.76300000000003</v>
      </c>
      <c r="K81">
        <v>0.72496000000000005</v>
      </c>
      <c r="L81">
        <v>2.6800000000000001E-3</v>
      </c>
      <c r="M81">
        <v>337.25</v>
      </c>
      <c r="N81">
        <v>0.84091000000000005</v>
      </c>
      <c r="O81">
        <v>2.47E-3</v>
      </c>
    </row>
    <row r="82" spans="1:15" x14ac:dyDescent="0.25">
      <c r="A82">
        <v>105.49699999999996</v>
      </c>
      <c r="B82">
        <v>0.82540999999999998</v>
      </c>
      <c r="C82">
        <v>2.96E-3</v>
      </c>
      <c r="G82">
        <v>342.37099999999998</v>
      </c>
      <c r="H82">
        <v>0.78979999999999995</v>
      </c>
      <c r="I82">
        <v>2.4499999999999999E-3</v>
      </c>
      <c r="J82">
        <v>337.76099999999997</v>
      </c>
      <c r="K82">
        <v>0.73895999999999995</v>
      </c>
      <c r="L82">
        <v>2.6800000000000001E-3</v>
      </c>
      <c r="M82">
        <v>337.85900000000004</v>
      </c>
      <c r="N82">
        <v>0.84962000000000004</v>
      </c>
      <c r="O82">
        <v>2.66E-3</v>
      </c>
    </row>
    <row r="83" spans="1:15" x14ac:dyDescent="0.25">
      <c r="A83">
        <v>121.48699999999997</v>
      </c>
      <c r="B83">
        <v>0.83945000000000003</v>
      </c>
      <c r="C83">
        <v>2.9099999999999998E-3</v>
      </c>
      <c r="G83">
        <v>342.55799999999999</v>
      </c>
      <c r="H83">
        <v>0.79127999999999998</v>
      </c>
      <c r="I83">
        <v>2.4299999999999999E-3</v>
      </c>
      <c r="J83">
        <v>338.76</v>
      </c>
      <c r="K83">
        <v>0.75275999999999998</v>
      </c>
      <c r="L83">
        <v>2.7000000000000001E-3</v>
      </c>
      <c r="M83">
        <v>338.452</v>
      </c>
      <c r="N83">
        <v>0.85770000000000002</v>
      </c>
      <c r="O83">
        <v>2.66E-3</v>
      </c>
    </row>
    <row r="84" spans="1:15" x14ac:dyDescent="0.25">
      <c r="A84">
        <v>137.49300000000005</v>
      </c>
      <c r="B84">
        <v>0.84926999999999997</v>
      </c>
      <c r="C84">
        <v>2.81E-3</v>
      </c>
      <c r="G84">
        <v>345.38199999999995</v>
      </c>
      <c r="H84">
        <v>0.80586999999999998</v>
      </c>
      <c r="I84">
        <v>2.4499999999999999E-3</v>
      </c>
      <c r="J84">
        <v>339.75800000000004</v>
      </c>
      <c r="K84">
        <v>0.76661999999999997</v>
      </c>
      <c r="L84">
        <v>2.6900000000000001E-3</v>
      </c>
      <c r="M84">
        <v>339.04399999999998</v>
      </c>
      <c r="N84">
        <v>0.86453000000000002</v>
      </c>
      <c r="O84">
        <v>2.64E-3</v>
      </c>
    </row>
    <row r="85" spans="1:15" x14ac:dyDescent="0.25">
      <c r="A85">
        <v>153.48299999999995</v>
      </c>
      <c r="B85">
        <v>0.85718000000000005</v>
      </c>
      <c r="C85">
        <v>2.7599999999999999E-3</v>
      </c>
      <c r="G85">
        <v>348.11199999999997</v>
      </c>
      <c r="H85">
        <v>0.81403000000000003</v>
      </c>
      <c r="I85">
        <v>2.4299999999999999E-3</v>
      </c>
      <c r="J85">
        <v>340.77200000000005</v>
      </c>
      <c r="K85">
        <v>0.77983999999999998</v>
      </c>
      <c r="L85">
        <v>2.7000000000000001E-3</v>
      </c>
      <c r="M85">
        <v>339.65300000000002</v>
      </c>
      <c r="N85">
        <v>0.87051999999999996</v>
      </c>
      <c r="O85">
        <v>2.5999999999999999E-3</v>
      </c>
    </row>
    <row r="86" spans="1:15" x14ac:dyDescent="0.25">
      <c r="A86">
        <v>169.48900000000003</v>
      </c>
      <c r="B86">
        <v>0.86338999999999999</v>
      </c>
      <c r="C86">
        <v>2.7399999999999998E-3</v>
      </c>
      <c r="G86">
        <v>350.84199999999998</v>
      </c>
      <c r="H86">
        <v>0.81896999999999998</v>
      </c>
      <c r="I86">
        <v>2.4399999999999999E-3</v>
      </c>
      <c r="J86">
        <v>341.77099999999996</v>
      </c>
      <c r="K86">
        <v>0.79271000000000003</v>
      </c>
      <c r="L86">
        <v>2.7399999999999998E-3</v>
      </c>
      <c r="M86">
        <v>340.44799999999998</v>
      </c>
      <c r="N86">
        <v>0.87770999999999999</v>
      </c>
      <c r="O86">
        <v>2.5699999999999998E-3</v>
      </c>
    </row>
    <row r="87" spans="1:15" x14ac:dyDescent="0.25">
      <c r="A87">
        <v>195.49400000000003</v>
      </c>
      <c r="B87">
        <v>0.87085999999999997</v>
      </c>
      <c r="C87">
        <v>2.6199999999999999E-3</v>
      </c>
      <c r="G87">
        <v>353.572</v>
      </c>
      <c r="H87">
        <v>0.82164000000000004</v>
      </c>
      <c r="I87">
        <v>2.32E-3</v>
      </c>
      <c r="J87">
        <v>342.76900000000001</v>
      </c>
      <c r="K87">
        <v>0.80532999999999999</v>
      </c>
      <c r="L87">
        <v>2.7899999999999999E-3</v>
      </c>
      <c r="M87">
        <v>341.26</v>
      </c>
      <c r="N87">
        <v>0.88334000000000001</v>
      </c>
      <c r="O87">
        <v>2.5699999999999998E-3</v>
      </c>
    </row>
    <row r="88" spans="1:15" x14ac:dyDescent="0.25">
      <c r="A88">
        <v>225.49300000000005</v>
      </c>
      <c r="B88">
        <v>0.87736000000000003</v>
      </c>
      <c r="C88">
        <v>2.5999999999999999E-3</v>
      </c>
      <c r="G88">
        <v>359.07899999999995</v>
      </c>
      <c r="H88">
        <v>0.82445999999999997</v>
      </c>
      <c r="I88">
        <v>2.4499999999999999E-3</v>
      </c>
      <c r="J88">
        <v>343.76700000000005</v>
      </c>
      <c r="K88">
        <v>0.81767999999999996</v>
      </c>
      <c r="L88">
        <v>2.82E-3</v>
      </c>
      <c r="M88">
        <v>342.25800000000004</v>
      </c>
      <c r="N88">
        <v>0.89015999999999995</v>
      </c>
      <c r="O88">
        <v>2.5300000000000001E-3</v>
      </c>
    </row>
    <row r="89" spans="1:15" x14ac:dyDescent="0.25">
      <c r="A89">
        <v>265.50699999999995</v>
      </c>
      <c r="B89">
        <v>0.88321000000000005</v>
      </c>
      <c r="C89">
        <v>2.5600000000000002E-3</v>
      </c>
      <c r="G89">
        <v>366.19200000000001</v>
      </c>
      <c r="H89">
        <v>0.82611999999999997</v>
      </c>
      <c r="I89">
        <v>2.4199999999999998E-3</v>
      </c>
      <c r="J89">
        <v>344.76599999999996</v>
      </c>
      <c r="K89">
        <v>0.82891999999999999</v>
      </c>
      <c r="L89">
        <v>2.6900000000000001E-3</v>
      </c>
      <c r="M89">
        <v>343.25599999999997</v>
      </c>
      <c r="N89">
        <v>0.89512000000000003</v>
      </c>
      <c r="O89">
        <v>2.6099999999999999E-3</v>
      </c>
    </row>
    <row r="90" spans="1:15" x14ac:dyDescent="0.25">
      <c r="A90">
        <v>305.52099999999996</v>
      </c>
      <c r="B90">
        <v>0.88722999999999996</v>
      </c>
      <c r="C90">
        <v>2.5300000000000001E-3</v>
      </c>
      <c r="G90">
        <v>393.55499999999995</v>
      </c>
      <c r="H90">
        <v>0.82889000000000002</v>
      </c>
      <c r="I90">
        <v>2.3900000000000002E-3</v>
      </c>
      <c r="J90">
        <v>345.56100000000004</v>
      </c>
      <c r="K90">
        <v>0.83748999999999996</v>
      </c>
      <c r="L90">
        <v>2.8500000000000001E-3</v>
      </c>
      <c r="M90">
        <v>344.86300000000006</v>
      </c>
      <c r="N90">
        <v>0.90207999999999999</v>
      </c>
      <c r="O90">
        <v>2.49E-3</v>
      </c>
    </row>
    <row r="91" spans="1:15" x14ac:dyDescent="0.25">
      <c r="A91">
        <v>325.53499999999997</v>
      </c>
      <c r="B91">
        <v>0.89022000000000001</v>
      </c>
      <c r="C91">
        <v>2.4099999999999998E-3</v>
      </c>
      <c r="G91">
        <v>420.94799999999998</v>
      </c>
      <c r="H91">
        <v>0.83194000000000001</v>
      </c>
      <c r="I91">
        <v>2.5400000000000002E-3</v>
      </c>
      <c r="J91">
        <v>345.76400000000001</v>
      </c>
      <c r="K91">
        <v>0.83984000000000003</v>
      </c>
      <c r="L91">
        <v>2.82E-3</v>
      </c>
      <c r="M91">
        <v>346.45399999999995</v>
      </c>
      <c r="N91">
        <v>0.90732000000000002</v>
      </c>
      <c r="O91">
        <v>2.5899999999999999E-3</v>
      </c>
    </row>
    <row r="92" spans="1:15" x14ac:dyDescent="0.25">
      <c r="A92">
        <v>335.53499999999997</v>
      </c>
      <c r="B92">
        <v>0.89329999999999998</v>
      </c>
      <c r="C92">
        <v>2.33E-3</v>
      </c>
      <c r="G92">
        <v>448.45100000000002</v>
      </c>
      <c r="H92">
        <v>0.83209</v>
      </c>
      <c r="I92">
        <v>2.4299999999999999E-3</v>
      </c>
      <c r="J92">
        <v>348.572</v>
      </c>
      <c r="K92">
        <v>0.86851</v>
      </c>
      <c r="L92">
        <v>2.97E-3</v>
      </c>
      <c r="M92">
        <v>348.06100000000004</v>
      </c>
      <c r="N92">
        <v>0.91169999999999995</v>
      </c>
      <c r="O92">
        <v>2.5899999999999999E-3</v>
      </c>
    </row>
    <row r="93" spans="1:15" x14ac:dyDescent="0.25">
      <c r="A93">
        <v>337.53200000000004</v>
      </c>
      <c r="B93">
        <v>0.89576</v>
      </c>
      <c r="C93">
        <v>2.33E-3</v>
      </c>
      <c r="G93">
        <v>470.447</v>
      </c>
      <c r="H93">
        <v>0.83252000000000004</v>
      </c>
      <c r="I93">
        <v>2.4599999999999999E-3</v>
      </c>
      <c r="J93">
        <v>351.31799999999998</v>
      </c>
      <c r="K93">
        <v>0.88385999999999998</v>
      </c>
      <c r="L93">
        <v>2.99E-3</v>
      </c>
      <c r="M93">
        <v>349.63699999999994</v>
      </c>
      <c r="N93">
        <v>0.91557999999999995</v>
      </c>
      <c r="O93">
        <v>2.5799999999999998E-3</v>
      </c>
    </row>
    <row r="94" spans="1:15" x14ac:dyDescent="0.25">
      <c r="A94">
        <v>337.71900000000005</v>
      </c>
      <c r="B94">
        <v>0.89624000000000004</v>
      </c>
      <c r="C94">
        <v>2.33E-3</v>
      </c>
      <c r="J94">
        <v>354.07899999999995</v>
      </c>
      <c r="K94">
        <v>0.89351000000000003</v>
      </c>
      <c r="L94">
        <v>2.98E-3</v>
      </c>
      <c r="M94">
        <v>352.36699999999996</v>
      </c>
      <c r="N94">
        <v>0.92015000000000002</v>
      </c>
      <c r="O94">
        <v>2.2300000000000002E-3</v>
      </c>
    </row>
    <row r="95" spans="1:15" x14ac:dyDescent="0.25">
      <c r="A95">
        <v>340.49599999999998</v>
      </c>
      <c r="B95">
        <v>0.89997000000000005</v>
      </c>
      <c r="C95">
        <v>2.33E-3</v>
      </c>
      <c r="J95">
        <v>356.80899999999997</v>
      </c>
      <c r="K95">
        <v>0.89881</v>
      </c>
      <c r="L95">
        <v>3.0200000000000001E-3</v>
      </c>
      <c r="M95">
        <v>355.11199999999997</v>
      </c>
      <c r="N95">
        <v>0.92637999999999998</v>
      </c>
      <c r="O95">
        <v>2.5600000000000002E-3</v>
      </c>
    </row>
    <row r="96" spans="1:15" x14ac:dyDescent="0.25">
      <c r="A96">
        <v>343.226</v>
      </c>
      <c r="B96">
        <v>0.90190999999999999</v>
      </c>
      <c r="C96">
        <v>2.3E-3</v>
      </c>
      <c r="J96">
        <v>359.58600000000001</v>
      </c>
      <c r="K96">
        <v>0.90159</v>
      </c>
      <c r="L96">
        <v>3.0300000000000001E-3</v>
      </c>
      <c r="M96">
        <v>360.60400000000004</v>
      </c>
      <c r="N96">
        <v>0.93032999999999999</v>
      </c>
      <c r="O96">
        <v>2.5799999999999998E-3</v>
      </c>
    </row>
    <row r="97" spans="1:15" x14ac:dyDescent="0.25">
      <c r="A97">
        <v>345.94000000000005</v>
      </c>
      <c r="B97">
        <v>0.90329000000000004</v>
      </c>
      <c r="C97">
        <v>2.3E-3</v>
      </c>
      <c r="J97">
        <v>373.23599999999999</v>
      </c>
      <c r="K97">
        <v>0.90819000000000005</v>
      </c>
      <c r="L97">
        <v>3.0300000000000001E-3</v>
      </c>
      <c r="M97">
        <v>371.53899999999999</v>
      </c>
      <c r="N97">
        <v>0.93317000000000005</v>
      </c>
      <c r="O97">
        <v>2.5500000000000002E-3</v>
      </c>
    </row>
    <row r="98" spans="1:15" x14ac:dyDescent="0.25">
      <c r="A98">
        <v>348.70100000000002</v>
      </c>
      <c r="B98">
        <v>0.90383999999999998</v>
      </c>
      <c r="C98">
        <v>2.2899999999999999E-3</v>
      </c>
      <c r="J98">
        <v>386.93299999999999</v>
      </c>
      <c r="K98">
        <v>0.91080000000000005</v>
      </c>
      <c r="L98">
        <v>3.0200000000000001E-3</v>
      </c>
      <c r="M98">
        <v>398.98</v>
      </c>
      <c r="N98">
        <v>0.93539000000000005</v>
      </c>
      <c r="O98">
        <v>2.47E-3</v>
      </c>
    </row>
    <row r="99" spans="1:15" x14ac:dyDescent="0.25">
      <c r="A99">
        <v>362.38300000000004</v>
      </c>
      <c r="B99">
        <v>0.90417999999999998</v>
      </c>
      <c r="C99">
        <v>2.2899999999999999E-3</v>
      </c>
      <c r="J99">
        <v>400.62900000000002</v>
      </c>
      <c r="K99">
        <v>0.91290000000000004</v>
      </c>
      <c r="L99">
        <v>3.0300000000000001E-3</v>
      </c>
      <c r="M99">
        <v>426.38900000000001</v>
      </c>
      <c r="N99">
        <v>0.93679999999999997</v>
      </c>
      <c r="O99">
        <v>2.5799999999999998E-3</v>
      </c>
    </row>
    <row r="100" spans="1:15" x14ac:dyDescent="0.25">
      <c r="A100">
        <v>444.62599999999998</v>
      </c>
      <c r="B100">
        <v>0.90559999999999996</v>
      </c>
      <c r="C100">
        <v>2.2699999999999999E-3</v>
      </c>
      <c r="J100">
        <v>414.31100000000004</v>
      </c>
      <c r="K100">
        <v>0.91413</v>
      </c>
      <c r="L100">
        <v>2.97E-3</v>
      </c>
      <c r="M100">
        <v>453.72</v>
      </c>
      <c r="N100">
        <v>0.93784999999999996</v>
      </c>
      <c r="O100">
        <v>2.31E-3</v>
      </c>
    </row>
    <row r="101" spans="1:15" x14ac:dyDescent="0.25">
      <c r="A101">
        <v>466.57500000000005</v>
      </c>
      <c r="B101">
        <v>0.90559000000000001</v>
      </c>
      <c r="C101">
        <v>2.2799999999999999E-3</v>
      </c>
      <c r="J101">
        <v>428.02300000000002</v>
      </c>
      <c r="K101">
        <v>0.91496</v>
      </c>
      <c r="L101">
        <v>3.0300000000000001E-3</v>
      </c>
      <c r="M101">
        <v>478.399</v>
      </c>
      <c r="N101">
        <v>0.93855999999999995</v>
      </c>
      <c r="O101">
        <v>2.3E-3</v>
      </c>
    </row>
    <row r="102" spans="1:15" x14ac:dyDescent="0.25">
      <c r="J102">
        <v>441.75099999999998</v>
      </c>
      <c r="K102">
        <v>0.91585000000000005</v>
      </c>
      <c r="L102">
        <v>3.0200000000000001E-3</v>
      </c>
    </row>
    <row r="103" spans="1:15" x14ac:dyDescent="0.25">
      <c r="J103">
        <v>455.495</v>
      </c>
      <c r="K103">
        <v>0.91644999999999999</v>
      </c>
      <c r="L103">
        <v>3.0300000000000001E-3</v>
      </c>
    </row>
    <row r="104" spans="1:15" x14ac:dyDescent="0.25">
      <c r="J104">
        <v>463.68499999999995</v>
      </c>
      <c r="K104">
        <v>0.91695000000000004</v>
      </c>
      <c r="L104">
        <v>2.7000000000000001E-3</v>
      </c>
    </row>
    <row r="105" spans="1:15" x14ac:dyDescent="0.25">
      <c r="J105">
        <v>471.90599999999995</v>
      </c>
      <c r="K105">
        <v>0.91715000000000002</v>
      </c>
      <c r="L105">
        <v>2.96E-3</v>
      </c>
    </row>
    <row r="106" spans="1:15" x14ac:dyDescent="0.25">
      <c r="J106">
        <v>474.66700000000003</v>
      </c>
      <c r="K106">
        <v>0.91735999999999995</v>
      </c>
      <c r="L106">
        <v>3.0300000000000001E-3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Ferritic</vt:lpstr>
      <vt:lpstr>Bainite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</dc:creator>
  <cp:lastModifiedBy>Lei Guo</cp:lastModifiedBy>
  <dcterms:created xsi:type="dcterms:W3CDTF">2016-01-24T10:38:07Z</dcterms:created>
  <dcterms:modified xsi:type="dcterms:W3CDTF">2016-10-05T19:30:40Z</dcterms:modified>
</cp:coreProperties>
</file>